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3" firstSheet="0" activeTab="0"/>
  </bookViews>
  <sheets>
    <sheet name="Rail Levels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<sst xmlns="http://schemas.openxmlformats.org/spreadsheetml/2006/main" count="4652" uniqueCount="347">
  <si>
    <t>Height above sea level</t>
  </si>
  <si>
    <t>Bakerloo</t>
  </si>
  <si>
    <t>Central</t>
  </si>
  <si>
    <t>District</t>
  </si>
  <si>
    <t>Hammersmith &amp; City</t>
  </si>
  <si>
    <t>Jubilee</t>
  </si>
  <si>
    <t>Metropolitan</t>
  </si>
  <si>
    <t>Northern</t>
  </si>
  <si>
    <t>Piccadilly</t>
  </si>
  <si>
    <t>Victoria</t>
  </si>
  <si>
    <t>Waterloo &amp; City</t>
  </si>
  <si>
    <t>station_name</t>
  </si>
  <si>
    <t>ground_level</t>
  </si>
  <si>
    <t>line</t>
  </si>
  <si>
    <t>platform_depth</t>
  </si>
  <si>
    <t>adjusted_deoth</t>
  </si>
  <si>
    <t>Northbound</t>
  </si>
  <si>
    <t>Southbound</t>
  </si>
  <si>
    <t>Eastbound</t>
  </si>
  <si>
    <t>Westbound</t>
  </si>
  <si>
    <t>count</t>
  </si>
  <si>
    <t>Mean</t>
  </si>
  <si>
    <t>Acton Town</t>
  </si>
  <si>
    <t> </t>
  </si>
  <si>
    <t>Aldgate </t>
  </si>
  <si>
    <t>Aldgate East </t>
  </si>
  <si>
    <t>Alperton </t>
  </si>
  <si>
    <t>Amersham </t>
  </si>
  <si>
    <t>Angel </t>
  </si>
  <si>
    <t>Archway </t>
  </si>
  <si>
    <t>Arnos Grove </t>
  </si>
  <si>
    <t>Arsenal </t>
  </si>
  <si>
    <t>Baker Street </t>
  </si>
  <si>
    <t>Balham </t>
  </si>
  <si>
    <t>Bank </t>
  </si>
  <si>
    <t>Barbican </t>
  </si>
  <si>
    <t>Barking </t>
  </si>
  <si>
    <t>Barkingside </t>
  </si>
  <si>
    <t>Barons Court </t>
  </si>
  <si>
    <t>Bayswater </t>
  </si>
  <si>
    <t>Becontree </t>
  </si>
  <si>
    <t>Belsize Park </t>
  </si>
  <si>
    <t>Bermondsey </t>
  </si>
  <si>
    <t>Bethnal Green </t>
  </si>
  <si>
    <t>Blackfriars </t>
  </si>
  <si>
    <t>Blackhorse Road </t>
  </si>
  <si>
    <t>Bond Street </t>
  </si>
  <si>
    <t>Borough </t>
  </si>
  <si>
    <t>Boston Manor </t>
  </si>
  <si>
    <t>Bounds Green </t>
  </si>
  <si>
    <t>Bow Road </t>
  </si>
  <si>
    <t>Brent Cross </t>
  </si>
  <si>
    <t>Brixton </t>
  </si>
  <si>
    <t>Bromley By Bow </t>
  </si>
  <si>
    <t>Buckhurst Hill </t>
  </si>
  <si>
    <t>Burnt Oak </t>
  </si>
  <si>
    <t>Caledonian Road </t>
  </si>
  <si>
    <t>Camden Town Charing X Branch</t>
  </si>
  <si>
    <t>Camden Town City Branch</t>
  </si>
  <si>
    <t>Canada Water </t>
  </si>
  <si>
    <t>Canary Wharf </t>
  </si>
  <si>
    <t>Canning Town </t>
  </si>
  <si>
    <t>Cannon Street </t>
  </si>
  <si>
    <t>Canons Park </t>
  </si>
  <si>
    <t>Chalfont &amp; Latimer </t>
  </si>
  <si>
    <t>Chalk Farm </t>
  </si>
  <si>
    <t>Chancery Lane </t>
  </si>
  <si>
    <t>Charing Cross </t>
  </si>
  <si>
    <t>Chesham </t>
  </si>
  <si>
    <t>Chigwell </t>
  </si>
  <si>
    <t>Chiswick Park </t>
  </si>
  <si>
    <t>Chorleywood </t>
  </si>
  <si>
    <t>Clapham Common </t>
  </si>
  <si>
    <t>Clapham North </t>
  </si>
  <si>
    <t>Clapham South </t>
  </si>
  <si>
    <t>Cockfosters </t>
  </si>
  <si>
    <t>Colindale </t>
  </si>
  <si>
    <t>Colliers Wood </t>
  </si>
  <si>
    <t>Covent Garden </t>
  </si>
  <si>
    <t>Croxley </t>
  </si>
  <si>
    <t>Dagenham East </t>
  </si>
  <si>
    <t>Dagenham Heathway </t>
  </si>
  <si>
    <t>Debden </t>
  </si>
  <si>
    <t>Ealing Broadway </t>
  </si>
  <si>
    <t>Ealing Common </t>
  </si>
  <si>
    <t>Earls Court </t>
  </si>
  <si>
    <t>East Acton </t>
  </si>
  <si>
    <t>East Finchley </t>
  </si>
  <si>
    <t>East Ham </t>
  </si>
  <si>
    <t>East Putney </t>
  </si>
  <si>
    <t>Eastcote </t>
  </si>
  <si>
    <t>Edgware </t>
  </si>
  <si>
    <t>Edgware Road</t>
  </si>
  <si>
    <t>Elephant &amp; Castle </t>
  </si>
  <si>
    <t>Elm Park </t>
  </si>
  <si>
    <t>Embankment </t>
  </si>
  <si>
    <t>Epping </t>
  </si>
  <si>
    <t>Euston</t>
  </si>
  <si>
    <t>Euston Square </t>
  </si>
  <si>
    <t>Fairlop </t>
  </si>
  <si>
    <t>Farringdon </t>
  </si>
  <si>
    <t>Finchley Central </t>
  </si>
  <si>
    <t>Finchley Road </t>
  </si>
  <si>
    <t>Finsbury Park </t>
  </si>
  <si>
    <t>Fulham Broadway </t>
  </si>
  <si>
    <t>Gants Hill </t>
  </si>
  <si>
    <t>Gloucester Road </t>
  </si>
  <si>
    <t>Golders Green </t>
  </si>
  <si>
    <t>Goldhawk Road </t>
  </si>
  <si>
    <t>Goodge Street </t>
  </si>
  <si>
    <t>Grange Hill </t>
  </si>
  <si>
    <t>Great Portland Street </t>
  </si>
  <si>
    <t>Green Park </t>
  </si>
  <si>
    <t>Greenford </t>
  </si>
  <si>
    <t>Gunnersbury </t>
  </si>
  <si>
    <t>Hainault </t>
  </si>
  <si>
    <t>Hammersmith  </t>
  </si>
  <si>
    <t>Hampstead </t>
  </si>
  <si>
    <t>Hanger Lane </t>
  </si>
  <si>
    <t>Harlesden </t>
  </si>
  <si>
    <t>Harrow &amp; Wealdstone </t>
  </si>
  <si>
    <t>Harrow On The Hill </t>
  </si>
  <si>
    <t>Hatton Cross </t>
  </si>
  <si>
    <t>Heathrow Airport Terminal 1, 2 &amp; 3 </t>
  </si>
  <si>
    <t>Heathrow Terminal 4 </t>
  </si>
  <si>
    <t>Heathrow Terminal 5</t>
  </si>
  <si>
    <t>Hendon Central </t>
  </si>
  <si>
    <t>High Barnet </t>
  </si>
  <si>
    <t>High Street Kensington </t>
  </si>
  <si>
    <t>Highbury &amp; Islington </t>
  </si>
  <si>
    <t>Highgate </t>
  </si>
  <si>
    <t>Hillingdon </t>
  </si>
  <si>
    <t>Holborn </t>
  </si>
  <si>
    <t>Holland Park </t>
  </si>
  <si>
    <t>Holloway Road </t>
  </si>
  <si>
    <t>Hornchurch </t>
  </si>
  <si>
    <t>Hounslow Central </t>
  </si>
  <si>
    <t>Hounslow East </t>
  </si>
  <si>
    <t>Hounslow West </t>
  </si>
  <si>
    <t>Hyde Park Corner </t>
  </si>
  <si>
    <t>Ickenham </t>
  </si>
  <si>
    <t>Kennington Charing X Branch</t>
  </si>
  <si>
    <t>Kensal Green </t>
  </si>
  <si>
    <t>Kensington ( Olympia ) </t>
  </si>
  <si>
    <t>Kentish Town </t>
  </si>
  <si>
    <t>Kenton </t>
  </si>
  <si>
    <t>Kew Gardens </t>
  </si>
  <si>
    <t>Kilburn </t>
  </si>
  <si>
    <t>Kilburn Park </t>
  </si>
  <si>
    <t>King's Cross St Pancras</t>
  </si>
  <si>
    <t>Kingsbury </t>
  </si>
  <si>
    <t>Knightsbridge </t>
  </si>
  <si>
    <t>Ladbroke Grove </t>
  </si>
  <si>
    <t>Lambeth North </t>
  </si>
  <si>
    <t>Lancaster Gate </t>
  </si>
  <si>
    <t>Latimer Road </t>
  </si>
  <si>
    <t>Leicester Square </t>
  </si>
  <si>
    <t>Leyton </t>
  </si>
  <si>
    <t>Leytonstone </t>
  </si>
  <si>
    <t>Liverpool Street </t>
  </si>
  <si>
    <t>London Bridge </t>
  </si>
  <si>
    <t>Loughton </t>
  </si>
  <si>
    <t>Maida Vale </t>
  </si>
  <si>
    <t>Manor House </t>
  </si>
  <si>
    <t>Mansion House </t>
  </si>
  <si>
    <t>Marble Arch </t>
  </si>
  <si>
    <t>Marylebone </t>
  </si>
  <si>
    <t>Mile End </t>
  </si>
  <si>
    <t>Mill Hill East </t>
  </si>
  <si>
    <t>Monument </t>
  </si>
  <si>
    <t>Moor Park </t>
  </si>
  <si>
    <t>Moorgate </t>
  </si>
  <si>
    <t>Morden </t>
  </si>
  <si>
    <t>Mornington Crescent </t>
  </si>
  <si>
    <t>Neasden </t>
  </si>
  <si>
    <t>Newbury Park </t>
  </si>
  <si>
    <t>North Acton </t>
  </si>
  <si>
    <t>North Ealing </t>
  </si>
  <si>
    <t>North Greenwich </t>
  </si>
  <si>
    <t>North Harrow </t>
  </si>
  <si>
    <t>North Wembley </t>
  </si>
  <si>
    <t>Northfields </t>
  </si>
  <si>
    <t>Northolt </t>
  </si>
  <si>
    <t>Northwick Park </t>
  </si>
  <si>
    <t>Northwood </t>
  </si>
  <si>
    <t>Northwood Hills </t>
  </si>
  <si>
    <t>Notting Hill Gate </t>
  </si>
  <si>
    <t>Oakwood </t>
  </si>
  <si>
    <t>Old Street </t>
  </si>
  <si>
    <t>Osterley </t>
  </si>
  <si>
    <t>Oval </t>
  </si>
  <si>
    <t>Oxford Circus </t>
  </si>
  <si>
    <t>Paddington </t>
  </si>
  <si>
    <t>Park Royal </t>
  </si>
  <si>
    <t>Parsons Green </t>
  </si>
  <si>
    <t>Perivale </t>
  </si>
  <si>
    <t>Piccadilly Circus </t>
  </si>
  <si>
    <t>Pimlico </t>
  </si>
  <si>
    <t>Pinner </t>
  </si>
  <si>
    <t>Plaistow </t>
  </si>
  <si>
    <t>Preston Road </t>
  </si>
  <si>
    <t>Putney Bridge </t>
  </si>
  <si>
    <t>Queens Park </t>
  </si>
  <si>
    <t>Queensbury </t>
  </si>
  <si>
    <t>Queensway </t>
  </si>
  <si>
    <t>Ravenscourt Park </t>
  </si>
  <si>
    <t>Rayners Lane </t>
  </si>
  <si>
    <t>Redbridge </t>
  </si>
  <si>
    <t>Regent's Park </t>
  </si>
  <si>
    <t>Richmond </t>
  </si>
  <si>
    <t>Rickmansworth </t>
  </si>
  <si>
    <t>Roding Valley </t>
  </si>
  <si>
    <t>Royal Oak </t>
  </si>
  <si>
    <t>Ruislip </t>
  </si>
  <si>
    <t>Ruislip Gardens </t>
  </si>
  <si>
    <t>Ruislip Manor </t>
  </si>
  <si>
    <t>Russell Square </t>
  </si>
  <si>
    <t>Seven Sisters </t>
  </si>
  <si>
    <t>Shepherd's Bush</t>
  </si>
  <si>
    <t>Shepherd's Bush Market</t>
  </si>
  <si>
    <t>Sloane Square </t>
  </si>
  <si>
    <t>Snaresbrook </t>
  </si>
  <si>
    <t>South Ealing </t>
  </si>
  <si>
    <t>South Harrow </t>
  </si>
  <si>
    <t>South Kensington </t>
  </si>
  <si>
    <t>South Kenton </t>
  </si>
  <si>
    <t>South Ruislip </t>
  </si>
  <si>
    <t>South Wimbledon </t>
  </si>
  <si>
    <t>South Woodford </t>
  </si>
  <si>
    <t>Southfields </t>
  </si>
  <si>
    <t>Southgate </t>
  </si>
  <si>
    <t>Southwark </t>
  </si>
  <si>
    <t>St James's Park </t>
  </si>
  <si>
    <t>St John's Wood </t>
  </si>
  <si>
    <t>St Pauls' </t>
  </si>
  <si>
    <t>Stamford Brook </t>
  </si>
  <si>
    <t>Stanmore </t>
  </si>
  <si>
    <t>Stepney Green </t>
  </si>
  <si>
    <t>Stockwell </t>
  </si>
  <si>
    <t>Stonebridge Park </t>
  </si>
  <si>
    <t>Stratford </t>
  </si>
  <si>
    <t>Sudbury Hill </t>
  </si>
  <si>
    <t>Sudbury Town </t>
  </si>
  <si>
    <t>Swiss Cottage </t>
  </si>
  <si>
    <t>Temple </t>
  </si>
  <si>
    <t>Theydon Bois </t>
  </si>
  <si>
    <t>Tooting Bec </t>
  </si>
  <si>
    <t>Tooting Broadway </t>
  </si>
  <si>
    <t>Tottenham Court Road </t>
  </si>
  <si>
    <t>Tottenham Hale </t>
  </si>
  <si>
    <t>Totteridge </t>
  </si>
  <si>
    <t>Tower Hill </t>
  </si>
  <si>
    <t>Tufnell Park </t>
  </si>
  <si>
    <t>Turnham Green </t>
  </si>
  <si>
    <t>Turnpike Lane </t>
  </si>
  <si>
    <t>Upminster </t>
  </si>
  <si>
    <t>Upminster Bridge </t>
  </si>
  <si>
    <t>Upney </t>
  </si>
  <si>
    <t>Upton Park </t>
  </si>
  <si>
    <t>Uxbridge </t>
  </si>
  <si>
    <t>Vauxhall </t>
  </si>
  <si>
    <t>Victoria </t>
  </si>
  <si>
    <t>Walthamstow Central </t>
  </si>
  <si>
    <t>Wanstead </t>
  </si>
  <si>
    <t>Warren Street </t>
  </si>
  <si>
    <t>Warwick Avenue </t>
  </si>
  <si>
    <t>Waterloo </t>
  </si>
  <si>
    <t>Watford </t>
  </si>
  <si>
    <t>Wembley Central </t>
  </si>
  <si>
    <t>Wembley Park </t>
  </si>
  <si>
    <t>West Acton </t>
  </si>
  <si>
    <t>West Brompton </t>
  </si>
  <si>
    <t>West Finchley </t>
  </si>
  <si>
    <t>West Ham </t>
  </si>
  <si>
    <t>West Hampstead </t>
  </si>
  <si>
    <t>West Harrow </t>
  </si>
  <si>
    <t>West Kensington </t>
  </si>
  <si>
    <t>West Ruislip </t>
  </si>
  <si>
    <t>Westbourne Park </t>
  </si>
  <si>
    <t>Westminster </t>
  </si>
  <si>
    <t>White City </t>
  </si>
  <si>
    <t>Whitechapel </t>
  </si>
  <si>
    <t>Willesden Green </t>
  </si>
  <si>
    <t>Willesden Junction </t>
  </si>
  <si>
    <t>Wimbledon </t>
  </si>
  <si>
    <t>Wimbledon Park </t>
  </si>
  <si>
    <t>Wood Green </t>
  </si>
  <si>
    <t>Wood Lane</t>
  </si>
  <si>
    <t>Woodford </t>
  </si>
  <si>
    <t>Woodside Park </t>
  </si>
  <si>
    <t>Bank</t>
  </si>
  <si>
    <t>Docklands Light Railway</t>
  </si>
  <si>
    <t>Shadwell</t>
  </si>
  <si>
    <t>Tower Gateway</t>
  </si>
  <si>
    <t>Limehouse</t>
  </si>
  <si>
    <t>Westferry</t>
  </si>
  <si>
    <t>Poplar</t>
  </si>
  <si>
    <t>Blackwell</t>
  </si>
  <si>
    <t>East India</t>
  </si>
  <si>
    <t>Canning Town</t>
  </si>
  <si>
    <t>All Saints</t>
  </si>
  <si>
    <t>Langdon Park</t>
  </si>
  <si>
    <t>Devons Road</t>
  </si>
  <si>
    <t>Bow Church</t>
  </si>
  <si>
    <t>Bow Road</t>
  </si>
  <si>
    <t>Pudding Mill Lane</t>
  </si>
  <si>
    <t>Stratford</t>
  </si>
  <si>
    <t>West India Quay</t>
  </si>
  <si>
    <t>Canary Wharf</t>
  </si>
  <si>
    <t>Heron Quays</t>
  </si>
  <si>
    <t>South Quay</t>
  </si>
  <si>
    <t>Crossharbour</t>
  </si>
  <si>
    <t>Mudchute</t>
  </si>
  <si>
    <t>Island Gardens</t>
  </si>
  <si>
    <t>Cutty Sark for Maritime Greenwich</t>
  </si>
  <si>
    <t>Greenwich</t>
  </si>
  <si>
    <t>Deptford Bridge</t>
  </si>
  <si>
    <t>Elverson Road</t>
  </si>
  <si>
    <t>Lewisham</t>
  </si>
  <si>
    <t>Star Lane</t>
  </si>
  <si>
    <t>West Ham</t>
  </si>
  <si>
    <t>Abbey Road</t>
  </si>
  <si>
    <t>Stratford High Street</t>
  </si>
  <si>
    <t>Stratford International</t>
  </si>
  <si>
    <t>Royal Victoria</t>
  </si>
  <si>
    <t>Custom House for ExCeL</t>
  </si>
  <si>
    <t>Prince Regent</t>
  </si>
  <si>
    <t>Royal Albert</t>
  </si>
  <si>
    <t>Beckton Park</t>
  </si>
  <si>
    <t>Cyprus</t>
  </si>
  <si>
    <t>Gallions Reach</t>
  </si>
  <si>
    <t>Beckton</t>
  </si>
  <si>
    <t>West Silvertown</t>
  </si>
  <si>
    <t>Pontoon Dock</t>
  </si>
  <si>
    <t>London City Airport</t>
  </si>
  <si>
    <t>King George V</t>
  </si>
  <si>
    <t>Woolwich Arsenal</t>
  </si>
  <si>
    <t>northbound</t>
  </si>
  <si>
    <t>southbound</t>
  </si>
  <si>
    <t>eastbound</t>
  </si>
  <si>
    <t>westbound</t>
  </si>
  <si>
    <t>bakerloo</t>
  </si>
  <si>
    <t>central</t>
  </si>
  <si>
    <t>district</t>
  </si>
  <si>
    <t>hammersmith</t>
  </si>
  <si>
    <t>jubilee</t>
  </si>
  <si>
    <t>metropolitan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</si>
</sst>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6"/>
      <name val="Arial"/>
      <family val="2"/>
      <charset val="1"/>
    </font>
    <font>
      <sz val="6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C2" activePane="bottomLeft" state="frozen"/>
      <selection pane="topLeft" activeCell="A1" activeCellId="0" sqref="A1"/>
      <selection pane="bottomLeft" activeCell="G2" activeCellId="0" sqref="G2"/>
    </sheetView>
  </sheetViews>
  <sheetFormatPr defaultRowHeight="12.8"/>
  <cols>
    <col collapsed="false" hidden="false" max="1" min="1" style="1" width="30.1377551020408"/>
    <col collapsed="false" hidden="false" max="2" min="2" style="0" width="17.5765306122449"/>
    <col collapsed="false" hidden="false" max="4" min="3" style="0" width="10.4234693877551"/>
    <col collapsed="false" hidden="false" max="5" min="5" style="0" width="10.4132653061225"/>
    <col collapsed="false" hidden="false" max="7" min="6" style="0" width="5.55102040816327"/>
    <col collapsed="false" hidden="false" max="8" min="8" style="0" width="10.4234693877551"/>
    <col collapsed="false" hidden="false" max="9" min="9" style="0" width="10.8520408163265"/>
    <col collapsed="false" hidden="false" max="10" min="10" style="0" width="9.85204081632653"/>
    <col collapsed="false" hidden="false" max="11" min="11" style="0" width="10.4234693877551"/>
    <col collapsed="false" hidden="false" max="12" min="12" style="0" width="9.85204081632653"/>
    <col collapsed="false" hidden="false" max="13" min="13" style="0" width="10.4234693877551"/>
    <col collapsed="false" hidden="false" max="14" min="14" style="0" width="18.5765306122449"/>
    <col collapsed="false" hidden="false" max="15" min="15" style="0" width="10.4234693877551"/>
    <col collapsed="false" hidden="false" max="16" min="16" style="0" width="9.85204081632653"/>
    <col collapsed="false" hidden="false" max="17" min="17" style="0" width="10.4234693877551"/>
    <col collapsed="false" hidden="false" max="18" min="18" style="0" width="11.1428571428571"/>
    <col collapsed="false" hidden="false" max="20" min="19" style="0" width="10.4234693877551"/>
    <col collapsed="false" hidden="false" max="21" min="21" style="0" width="10.8520408163265"/>
    <col collapsed="false" hidden="false" max="22" min="22" style="0" width="9.85204081632653"/>
    <col collapsed="false" hidden="false" max="24" min="23" style="0" width="10.4234693877551"/>
    <col collapsed="false" hidden="false" max="25" min="25" style="0" width="10.8520408163265"/>
    <col collapsed="false" hidden="false" max="26" min="26" style="0" width="14.280612244898"/>
    <col collapsed="false" hidden="false" max="27" min="27" style="0" width="10.8520408163265"/>
    <col collapsed="false" hidden="false" max="28" min="28" style="0" width="8.89285714285714"/>
    <col collapsed="false" hidden="false" max="1025" min="29" style="0" width="8.72959183673469"/>
  </cols>
  <sheetData>
    <row r="1" customFormat="false" ht="12.8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 t="s">
        <v>2</v>
      </c>
      <c r="K1" s="4"/>
      <c r="L1" s="4" t="s">
        <v>3</v>
      </c>
      <c r="M1" s="4"/>
      <c r="N1" s="4" t="s">
        <v>4</v>
      </c>
      <c r="O1" s="4"/>
      <c r="P1" s="4" t="s">
        <v>5</v>
      </c>
      <c r="Q1" s="4"/>
      <c r="R1" s="4" t="s">
        <v>6</v>
      </c>
      <c r="S1" s="4"/>
      <c r="T1" s="4" t="s">
        <v>7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4"/>
    </row>
    <row r="2" customFormat="false" ht="37.5" hidden="false" customHeight="tru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/>
      <c r="G2" s="6"/>
      <c r="H2" s="0" t="s">
        <v>16</v>
      </c>
      <c r="I2" s="0" t="s">
        <v>17</v>
      </c>
      <c r="J2" s="0" t="s">
        <v>18</v>
      </c>
      <c r="K2" s="0" t="s">
        <v>19</v>
      </c>
      <c r="L2" s="0" t="s">
        <v>18</v>
      </c>
      <c r="M2" s="0" t="s">
        <v>19</v>
      </c>
      <c r="N2" s="0" t="s">
        <v>18</v>
      </c>
      <c r="O2" s="0" t="s">
        <v>19</v>
      </c>
      <c r="P2" s="0" t="s">
        <v>18</v>
      </c>
      <c r="Q2" s="0" t="s">
        <v>19</v>
      </c>
      <c r="R2" s="0" t="s">
        <v>18</v>
      </c>
      <c r="S2" s="0" t="s">
        <v>19</v>
      </c>
      <c r="T2" s="0" t="s">
        <v>16</v>
      </c>
      <c r="U2" s="0" t="s">
        <v>17</v>
      </c>
      <c r="V2" s="0" t="s">
        <v>18</v>
      </c>
      <c r="W2" s="0" t="s">
        <v>19</v>
      </c>
      <c r="X2" s="0" t="s">
        <v>16</v>
      </c>
      <c r="Y2" s="0" t="s">
        <v>17</v>
      </c>
      <c r="Z2" s="0" t="s">
        <v>16</v>
      </c>
      <c r="AA2" s="0" t="s">
        <v>17</v>
      </c>
      <c r="AB2" s="0" t="s">
        <v>20</v>
      </c>
      <c r="AC2" s="0" t="s">
        <v>21</v>
      </c>
    </row>
    <row r="3" customFormat="false" ht="12.8" hidden="false" customHeight="false" outlineLevel="0" collapsed="false">
      <c r="A3" s="7" t="s">
        <v>22</v>
      </c>
      <c r="B3" s="0" t="n">
        <v>21</v>
      </c>
      <c r="C3" s="0" t="s">
        <v>8</v>
      </c>
      <c r="D3" s="0" t="n">
        <v>115.5</v>
      </c>
      <c r="E3" s="0" t="n">
        <v>5.5</v>
      </c>
      <c r="H3" s="8" t="s">
        <v>23</v>
      </c>
      <c r="I3" s="8" t="s">
        <v>23</v>
      </c>
      <c r="J3" s="8" t="s">
        <v>23</v>
      </c>
      <c r="K3" s="8" t="s">
        <v>23</v>
      </c>
      <c r="L3" s="8" t="n">
        <v>115.5</v>
      </c>
      <c r="M3" s="8" t="n">
        <v>115.5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8" t="s">
        <v>23</v>
      </c>
      <c r="U3" s="8" t="s">
        <v>23</v>
      </c>
      <c r="V3" s="8" t="n">
        <v>115.5</v>
      </c>
      <c r="W3" s="8" t="n">
        <v>115.5</v>
      </c>
      <c r="X3" s="8" t="s">
        <v>23</v>
      </c>
      <c r="Y3" s="8" t="s">
        <v>23</v>
      </c>
      <c r="Z3" s="8" t="s">
        <v>23</v>
      </c>
      <c r="AA3" s="8" t="s">
        <v>23</v>
      </c>
      <c r="AB3" s="0" t="n">
        <f aca="false">COUNT(H3:AA3)</f>
        <v>4</v>
      </c>
      <c r="AC3" s="8" t="n">
        <f aca="false">AVERAGE(H3:AA3)</f>
        <v>115.5</v>
      </c>
    </row>
    <row r="4" customFormat="false" ht="12.8" hidden="false" customHeight="false" outlineLevel="0" collapsed="false">
      <c r="A4" s="7" t="s">
        <v>22</v>
      </c>
      <c r="B4" s="0" t="n">
        <v>21</v>
      </c>
      <c r="C4" s="0" t="s">
        <v>3</v>
      </c>
      <c r="D4" s="0" t="n">
        <v>231</v>
      </c>
      <c r="E4" s="0" t="n">
        <v>-110</v>
      </c>
      <c r="L4" s="8" t="n">
        <v>115.5</v>
      </c>
      <c r="M4" s="8" t="n">
        <v>115.5</v>
      </c>
    </row>
    <row r="5" customFormat="false" ht="12.8" hidden="false" customHeight="false" outlineLevel="0" collapsed="false">
      <c r="A5" s="7" t="s">
        <v>24</v>
      </c>
      <c r="B5" s="0" t="n">
        <v>16</v>
      </c>
      <c r="C5" s="0" t="s">
        <v>6</v>
      </c>
      <c r="D5" s="0" t="n">
        <v>108.8</v>
      </c>
      <c r="E5" s="0" t="n">
        <v>7.2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n">
        <v>108.8</v>
      </c>
      <c r="S5" s="8" t="n">
        <v>108.8</v>
      </c>
      <c r="T5" s="8" t="s">
        <v>23</v>
      </c>
      <c r="U5" s="8" t="s">
        <v>23</v>
      </c>
      <c r="V5" s="8" t="s">
        <v>23</v>
      </c>
      <c r="W5" s="8" t="s">
        <v>23</v>
      </c>
      <c r="X5" s="8" t="s">
        <v>23</v>
      </c>
      <c r="Y5" s="8" t="s">
        <v>23</v>
      </c>
      <c r="Z5" s="8" t="s">
        <v>23</v>
      </c>
      <c r="AA5" s="8" t="s">
        <v>23</v>
      </c>
      <c r="AB5" s="0" t="n">
        <f aca="false">COUNT(H5:AA5)</f>
        <v>2</v>
      </c>
      <c r="AC5" s="8" t="n">
        <f aca="false">AVERAGE(H5:AA5)</f>
        <v>108.8</v>
      </c>
    </row>
    <row r="6" customFormat="false" ht="12.8" hidden="false" customHeight="false" outlineLevel="0" collapsed="false">
      <c r="A6" s="7" t="s">
        <v>25</v>
      </c>
      <c r="B6" s="0" t="n">
        <v>14</v>
      </c>
      <c r="C6" s="0" t="s">
        <v>3</v>
      </c>
      <c r="D6" s="0" t="n">
        <v>105.01</v>
      </c>
      <c r="E6" s="0" t="n">
        <v>8.99000000000001</v>
      </c>
      <c r="H6" s="8" t="s">
        <v>23</v>
      </c>
      <c r="I6" s="8" t="s">
        <v>23</v>
      </c>
      <c r="J6" s="8" t="s">
        <v>23</v>
      </c>
      <c r="K6" s="8" t="s">
        <v>23</v>
      </c>
      <c r="L6" s="8" t="n">
        <v>105.02</v>
      </c>
      <c r="M6" s="8" t="n">
        <v>105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  <c r="AA6" s="8" t="s">
        <v>23</v>
      </c>
      <c r="AB6" s="0" t="n">
        <f aca="false">COUNT(H6:AA6)</f>
        <v>2</v>
      </c>
      <c r="AC6" s="8" t="n">
        <f aca="false">AVERAGE(H6:AA6)</f>
        <v>105.01</v>
      </c>
    </row>
    <row r="7" customFormat="false" ht="12.8" hidden="false" customHeight="false" outlineLevel="0" collapsed="false">
      <c r="A7" s="7" t="s">
        <v>25</v>
      </c>
      <c r="B7" s="0" t="n">
        <v>14</v>
      </c>
      <c r="C7" s="0" t="s">
        <v>4</v>
      </c>
      <c r="D7" s="0" t="n">
        <v>105.01</v>
      </c>
      <c r="E7" s="0" t="n">
        <v>8.99000000000001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C7" s="8"/>
    </row>
    <row r="8" customFormat="false" ht="12.8" hidden="false" customHeight="false" outlineLevel="0" collapsed="false">
      <c r="A8" s="7" t="s">
        <v>26</v>
      </c>
      <c r="B8" s="0" t="n">
        <v>33</v>
      </c>
      <c r="C8" s="0" t="s">
        <v>8</v>
      </c>
      <c r="D8" s="0" t="n">
        <v>139.8</v>
      </c>
      <c r="E8" s="0" t="n">
        <v>-6.80000000000001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n">
        <v>139.8</v>
      </c>
      <c r="W8" s="8" t="n">
        <v>139.8</v>
      </c>
      <c r="X8" s="8" t="s">
        <v>23</v>
      </c>
      <c r="Y8" s="8" t="s">
        <v>23</v>
      </c>
      <c r="Z8" s="8" t="s">
        <v>23</v>
      </c>
      <c r="AA8" s="8" t="s">
        <v>23</v>
      </c>
      <c r="AB8" s="0" t="n">
        <f aca="false">COUNT(H8:AA8)</f>
        <v>2</v>
      </c>
      <c r="AC8" s="8" t="n">
        <f aca="false">AVERAGE(H8:AA8)</f>
        <v>139.8</v>
      </c>
    </row>
    <row r="9" customFormat="false" ht="12.8" hidden="false" customHeight="false" outlineLevel="0" collapsed="false">
      <c r="A9" s="7" t="s">
        <v>27</v>
      </c>
      <c r="B9" s="0" t="n">
        <v>145</v>
      </c>
      <c r="C9" s="0" t="s">
        <v>6</v>
      </c>
      <c r="D9" s="0" t="n">
        <v>249.3</v>
      </c>
      <c r="E9" s="0" t="n">
        <v>-4.30000000000001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n">
        <v>249.3</v>
      </c>
      <c r="S9" s="8" t="n">
        <v>249.3</v>
      </c>
      <c r="T9" s="8" t="s">
        <v>23</v>
      </c>
      <c r="U9" s="8" t="s">
        <v>23</v>
      </c>
      <c r="V9" s="8" t="s">
        <v>23</v>
      </c>
      <c r="W9" s="8" t="s">
        <v>23</v>
      </c>
      <c r="X9" s="8" t="s">
        <v>23</v>
      </c>
      <c r="Y9" s="8" t="s">
        <v>23</v>
      </c>
      <c r="Z9" s="8" t="s">
        <v>23</v>
      </c>
      <c r="AA9" s="8" t="s">
        <v>23</v>
      </c>
      <c r="AB9" s="0" t="n">
        <f aca="false">COUNT(H9:AA9)</f>
        <v>2</v>
      </c>
      <c r="AC9" s="8" t="n">
        <f aca="false">AVERAGE(H9:AA9)</f>
        <v>249.3</v>
      </c>
    </row>
    <row r="10" customFormat="false" ht="12.8" hidden="false" customHeight="false" outlineLevel="0" collapsed="false">
      <c r="A10" s="7" t="s">
        <v>28</v>
      </c>
      <c r="B10" s="0" t="n">
        <v>34</v>
      </c>
      <c r="C10" s="0" t="s">
        <v>7</v>
      </c>
      <c r="D10" s="0" t="n">
        <v>98.35</v>
      </c>
      <c r="E10" s="0" t="n">
        <v>35.65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n">
        <v>98.35</v>
      </c>
      <c r="U10" s="8" t="n">
        <v>98.35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0" t="n">
        <f aca="false">COUNT(H10:AA10)</f>
        <v>2</v>
      </c>
      <c r="AC10" s="8" t="n">
        <f aca="false">AVERAGE(H10:AA10)</f>
        <v>98.35</v>
      </c>
    </row>
    <row r="11" customFormat="false" ht="12.8" hidden="false" customHeight="false" outlineLevel="0" collapsed="false">
      <c r="A11" s="7" t="s">
        <v>29</v>
      </c>
      <c r="B11" s="0" t="n">
        <v>56</v>
      </c>
      <c r="C11" s="0" t="s">
        <v>7</v>
      </c>
      <c r="D11" s="0" t="n">
        <v>134.73</v>
      </c>
      <c r="E11" s="0" t="n">
        <v>21.27</v>
      </c>
      <c r="H11" s="8" t="s">
        <v>23</v>
      </c>
      <c r="I11" s="8" t="s">
        <v>23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n">
        <v>134.85</v>
      </c>
      <c r="U11" s="8" t="n">
        <v>134.61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23</v>
      </c>
      <c r="AA11" s="8" t="s">
        <v>23</v>
      </c>
      <c r="AB11" s="0" t="n">
        <f aca="false">COUNT(H11:AA11)</f>
        <v>2</v>
      </c>
      <c r="AC11" s="8" t="n">
        <f aca="false">AVERAGE(H11:AA11)</f>
        <v>134.73</v>
      </c>
    </row>
    <row r="12" customFormat="false" ht="12.8" hidden="false" customHeight="false" outlineLevel="0" collapsed="false">
      <c r="A12" s="7" t="s">
        <v>30</v>
      </c>
      <c r="B12" s="0" t="n">
        <v>43</v>
      </c>
      <c r="C12" s="0" t="s">
        <v>8</v>
      </c>
      <c r="D12" s="0" t="n">
        <v>137.6</v>
      </c>
      <c r="E12" s="0" t="n">
        <v>5.40000000000001</v>
      </c>
      <c r="H12" s="8" t="s">
        <v>23</v>
      </c>
      <c r="I12" s="8" t="s">
        <v>23</v>
      </c>
      <c r="J12" s="8" t="s">
        <v>23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n">
        <v>137.6</v>
      </c>
      <c r="W12" s="8" t="n">
        <v>137.6</v>
      </c>
      <c r="X12" s="8" t="s">
        <v>23</v>
      </c>
      <c r="Y12" s="8" t="s">
        <v>23</v>
      </c>
      <c r="Z12" s="8" t="s">
        <v>23</v>
      </c>
      <c r="AA12" s="8" t="s">
        <v>23</v>
      </c>
      <c r="AB12" s="0" t="n">
        <f aca="false">COUNT(H12:AA12)</f>
        <v>2</v>
      </c>
      <c r="AC12" s="8" t="n">
        <f aca="false">AVERAGE(H12:AA12)</f>
        <v>137.6</v>
      </c>
    </row>
    <row r="13" customFormat="false" ht="12.8" hidden="false" customHeight="false" outlineLevel="0" collapsed="false">
      <c r="A13" s="7" t="s">
        <v>31</v>
      </c>
      <c r="B13" s="0" t="n">
        <v>25</v>
      </c>
      <c r="C13" s="0" t="s">
        <v>8</v>
      </c>
      <c r="D13" s="0" t="n">
        <v>116.76</v>
      </c>
      <c r="E13" s="0" t="n">
        <v>8.24</v>
      </c>
      <c r="V13" s="8" t="n">
        <v>116.76</v>
      </c>
      <c r="W13" s="8" t="n">
        <v>116.76</v>
      </c>
    </row>
    <row r="14" customFormat="false" ht="12.8" hidden="false" customHeight="false" outlineLevel="0" collapsed="false">
      <c r="A14" s="7" t="s">
        <v>32</v>
      </c>
      <c r="B14" s="0" t="n">
        <v>27</v>
      </c>
      <c r="C14" s="0" t="s">
        <v>1</v>
      </c>
      <c r="D14" s="0" t="n">
        <v>106.7</v>
      </c>
      <c r="E14" s="0" t="n">
        <v>20.3</v>
      </c>
      <c r="H14" s="8" t="n">
        <v>108.28</v>
      </c>
      <c r="I14" s="8" t="n">
        <v>105.12</v>
      </c>
      <c r="J14" s="8" t="s">
        <v>23</v>
      </c>
      <c r="K14" s="8" t="s">
        <v>23</v>
      </c>
      <c r="L14" s="8" t="s">
        <v>23</v>
      </c>
      <c r="M14" s="8" t="s">
        <v>23</v>
      </c>
      <c r="N14" s="8" t="n">
        <v>118.8</v>
      </c>
      <c r="O14" s="8" t="n">
        <v>118.9</v>
      </c>
      <c r="P14" s="8" t="n">
        <v>104.27</v>
      </c>
      <c r="Q14" s="8" t="n">
        <v>107.43</v>
      </c>
      <c r="R14" s="8" t="n">
        <v>120.5</v>
      </c>
      <c r="S14" s="8" t="n">
        <v>120.5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 t="s">
        <v>23</v>
      </c>
      <c r="AB14" s="0" t="n">
        <f aca="false">COUNT(H14:AA14)</f>
        <v>8</v>
      </c>
      <c r="AC14" s="8" t="n">
        <f aca="false">AVERAGE(H14:AA14)</f>
        <v>112.975</v>
      </c>
    </row>
    <row r="15" customFormat="false" ht="12.8" hidden="false" customHeight="false" outlineLevel="0" collapsed="false">
      <c r="A15" s="7" t="s">
        <v>32</v>
      </c>
      <c r="B15" s="0" t="n">
        <v>27</v>
      </c>
      <c r="C15" s="0" t="s">
        <v>5</v>
      </c>
      <c r="D15" s="0" t="n">
        <v>105.85</v>
      </c>
      <c r="E15" s="0" t="n">
        <v>21.15</v>
      </c>
      <c r="H15" s="8" t="n">
        <v>108.28</v>
      </c>
      <c r="I15" s="8" t="n">
        <v>105.12</v>
      </c>
    </row>
    <row r="16" customFormat="false" ht="12.8" hidden="false" customHeight="false" outlineLevel="0" collapsed="false">
      <c r="A16" s="7" t="s">
        <v>32</v>
      </c>
      <c r="B16" s="0" t="n">
        <v>27</v>
      </c>
      <c r="C16" s="0" t="s">
        <v>4</v>
      </c>
      <c r="D16" s="0" t="n">
        <v>118.85</v>
      </c>
      <c r="E16" s="0" t="n">
        <v>8.15000000000001</v>
      </c>
      <c r="N16" s="8" t="n">
        <v>118.8</v>
      </c>
      <c r="O16" s="8" t="n">
        <v>118.9</v>
      </c>
    </row>
    <row r="17" customFormat="false" ht="12.8" hidden="false" customHeight="false" outlineLevel="0" collapsed="false">
      <c r="A17" s="7" t="s">
        <v>32</v>
      </c>
      <c r="B17" s="0" t="n">
        <v>27</v>
      </c>
      <c r="C17" s="0" t="s">
        <v>6</v>
      </c>
      <c r="D17" s="0" t="n">
        <v>120.5</v>
      </c>
      <c r="E17" s="0" t="n">
        <v>6.5</v>
      </c>
      <c r="P17" s="8" t="n">
        <v>104.27</v>
      </c>
      <c r="Q17" s="8" t="n">
        <v>107.43</v>
      </c>
    </row>
    <row r="18" customFormat="false" ht="12.8" hidden="false" customHeight="false" outlineLevel="0" collapsed="false">
      <c r="A18" s="7" t="s">
        <v>33</v>
      </c>
      <c r="B18" s="0" t="n">
        <v>26</v>
      </c>
      <c r="C18" s="0" t="s">
        <v>7</v>
      </c>
      <c r="D18" s="0" t="n">
        <v>112.62</v>
      </c>
      <c r="E18" s="0" t="n">
        <v>13.38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n">
        <v>112.62</v>
      </c>
      <c r="U18" s="8" t="n">
        <v>112.62</v>
      </c>
      <c r="V18" s="8" t="s">
        <v>23</v>
      </c>
      <c r="W18" s="8" t="s">
        <v>23</v>
      </c>
      <c r="X18" s="8" t="s">
        <v>23</v>
      </c>
      <c r="Y18" s="8" t="s">
        <v>23</v>
      </c>
      <c r="Z18" s="8" t="s">
        <v>23</v>
      </c>
      <c r="AA18" s="8" t="s">
        <v>23</v>
      </c>
      <c r="AB18" s="0" t="n">
        <f aca="false">COUNT(H18:AA18)</f>
        <v>2</v>
      </c>
      <c r="AC18" s="8" t="n">
        <f aca="false">AVERAGE(H18:AA18)</f>
        <v>112.62</v>
      </c>
    </row>
    <row r="19" customFormat="false" ht="12.8" hidden="false" customHeight="false" outlineLevel="0" collapsed="false">
      <c r="A19" s="7" t="s">
        <v>34</v>
      </c>
      <c r="B19" s="0" t="n">
        <v>14</v>
      </c>
      <c r="C19" s="0" t="s">
        <v>2</v>
      </c>
      <c r="D19" s="0" t="n">
        <v>93.495</v>
      </c>
      <c r="E19" s="0" t="n">
        <v>20.505</v>
      </c>
      <c r="H19" s="8" t="s">
        <v>23</v>
      </c>
      <c r="I19" s="8" t="s">
        <v>23</v>
      </c>
      <c r="J19" s="8" t="n">
        <v>93.48</v>
      </c>
      <c r="K19" s="8" t="n">
        <v>93.51</v>
      </c>
      <c r="L19" s="8" t="s">
        <v>23</v>
      </c>
      <c r="M19" s="8" t="s">
        <v>23</v>
      </c>
      <c r="N19" s="8" t="s">
        <v>23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8" t="n">
        <v>84.4</v>
      </c>
      <c r="U19" s="8" t="n">
        <v>84.41</v>
      </c>
      <c r="V19" s="8" t="s">
        <v>23</v>
      </c>
      <c r="W19" s="8" t="s">
        <v>23</v>
      </c>
      <c r="X19" s="8" t="s">
        <v>23</v>
      </c>
      <c r="Y19" s="8" t="s">
        <v>23</v>
      </c>
      <c r="Z19" s="8" t="n">
        <v>93.96</v>
      </c>
      <c r="AA19" s="8" t="n">
        <v>93.96</v>
      </c>
      <c r="AB19" s="0" t="n">
        <f aca="false">COUNT(H19:AA19)</f>
        <v>6</v>
      </c>
      <c r="AC19" s="8" t="n">
        <f aca="false">AVERAGE(H19:AA19)</f>
        <v>90.62</v>
      </c>
    </row>
    <row r="20" customFormat="false" ht="12.8" hidden="false" customHeight="false" outlineLevel="0" collapsed="false">
      <c r="A20" s="7" t="s">
        <v>34</v>
      </c>
      <c r="B20" s="0" t="n">
        <v>14</v>
      </c>
      <c r="C20" s="0" t="s">
        <v>7</v>
      </c>
      <c r="D20" s="0" t="n">
        <v>84.405</v>
      </c>
      <c r="E20" s="0" t="n">
        <v>29.595</v>
      </c>
      <c r="H20" s="8"/>
      <c r="J20" s="8" t="n">
        <v>93.48</v>
      </c>
      <c r="K20" s="8" t="n">
        <v>93.51</v>
      </c>
    </row>
    <row r="21" customFormat="false" ht="12.8" hidden="false" customHeight="false" outlineLevel="0" collapsed="false">
      <c r="A21" s="7" t="s">
        <v>34</v>
      </c>
      <c r="B21" s="0" t="n">
        <v>14</v>
      </c>
      <c r="C21" s="0" t="s">
        <v>10</v>
      </c>
      <c r="D21" s="0" t="n">
        <v>93.96</v>
      </c>
      <c r="E21" s="0" t="n">
        <v>20.04</v>
      </c>
      <c r="T21" s="8" t="n">
        <v>84.4</v>
      </c>
      <c r="U21" s="8" t="n">
        <v>84.41</v>
      </c>
    </row>
    <row r="22" customFormat="false" ht="12.8" hidden="false" customHeight="false" outlineLevel="0" collapsed="false">
      <c r="A22" s="7" t="s">
        <v>35</v>
      </c>
      <c r="B22" s="0" t="n">
        <v>18</v>
      </c>
      <c r="C22" s="0" t="s">
        <v>6</v>
      </c>
      <c r="D22" s="0" t="n">
        <v>109.4</v>
      </c>
      <c r="E22" s="0" t="n">
        <v>8.59999999999999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n">
        <v>109.4</v>
      </c>
      <c r="S22" s="8" t="n">
        <v>109.4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  <c r="Z22" s="8" t="s">
        <v>23</v>
      </c>
      <c r="AA22" s="8" t="s">
        <v>23</v>
      </c>
      <c r="AB22" s="0" t="n">
        <f aca="false">COUNT(H22:AA22)</f>
        <v>2</v>
      </c>
      <c r="AC22" s="8" t="n">
        <f aca="false">AVERAGE(H22:AA22)</f>
        <v>109.4</v>
      </c>
    </row>
    <row r="23" customFormat="false" ht="12.8" hidden="false" customHeight="false" outlineLevel="0" collapsed="false">
      <c r="A23" s="7" t="s">
        <v>36</v>
      </c>
      <c r="B23" s="9" t="n">
        <v>9</v>
      </c>
      <c r="C23" s="9" t="s">
        <v>3</v>
      </c>
      <c r="D23" s="0" t="n">
        <v>106.4</v>
      </c>
      <c r="E23" s="0" t="n">
        <v>2.59999999999999</v>
      </c>
      <c r="F23" s="9"/>
      <c r="G23" s="9"/>
      <c r="H23" s="8" t="s">
        <v>23</v>
      </c>
      <c r="I23" s="8" t="s">
        <v>23</v>
      </c>
      <c r="J23" s="8" t="s">
        <v>23</v>
      </c>
      <c r="K23" s="8" t="s">
        <v>23</v>
      </c>
      <c r="L23" s="8" t="n">
        <v>106.4</v>
      </c>
      <c r="M23" s="8" t="n">
        <v>106.4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8" t="s">
        <v>23</v>
      </c>
      <c r="U23" s="8" t="s">
        <v>23</v>
      </c>
      <c r="V23" s="8" t="s">
        <v>23</v>
      </c>
      <c r="W23" s="8" t="s">
        <v>23</v>
      </c>
      <c r="X23" s="8" t="s">
        <v>23</v>
      </c>
      <c r="Y23" s="8" t="s">
        <v>23</v>
      </c>
      <c r="Z23" s="8" t="s">
        <v>23</v>
      </c>
      <c r="AA23" s="8" t="s">
        <v>23</v>
      </c>
      <c r="AB23" s="0" t="n">
        <f aca="false">COUNT(H23:AA23)</f>
        <v>2</v>
      </c>
      <c r="AC23" s="8" t="n">
        <f aca="false">AVERAGE(H23:AA23)</f>
        <v>106.4</v>
      </c>
    </row>
    <row r="24" customFormat="false" ht="12.8" hidden="false" customHeight="false" outlineLevel="0" collapsed="false">
      <c r="A24" s="7" t="s">
        <v>37</v>
      </c>
      <c r="B24" s="0" t="n">
        <v>25</v>
      </c>
      <c r="C24" s="0" t="s">
        <v>2</v>
      </c>
      <c r="D24" s="0" t="n">
        <v>125.5</v>
      </c>
      <c r="E24" s="0" t="n">
        <v>-0.5</v>
      </c>
      <c r="H24" s="8" t="s">
        <v>23</v>
      </c>
      <c r="I24" s="8" t="s">
        <v>23</v>
      </c>
      <c r="J24" s="8" t="n">
        <v>125.5</v>
      </c>
      <c r="K24" s="8" t="n">
        <v>125.5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  <c r="Z24" s="8" t="s">
        <v>23</v>
      </c>
      <c r="AA24" s="8" t="s">
        <v>23</v>
      </c>
      <c r="AB24" s="0" t="n">
        <f aca="false">COUNT(H24:AA24)</f>
        <v>2</v>
      </c>
      <c r="AC24" s="8" t="n">
        <f aca="false">AVERAGE(H24:AA24)</f>
        <v>125.5</v>
      </c>
    </row>
    <row r="25" customFormat="false" ht="12.8" hidden="false" customHeight="false" outlineLevel="0" collapsed="false">
      <c r="A25" s="7" t="s">
        <v>38</v>
      </c>
      <c r="B25" s="0" t="n">
        <v>4.6</v>
      </c>
      <c r="C25" s="0" t="s">
        <v>3</v>
      </c>
      <c r="D25" s="0" t="n">
        <v>101.9</v>
      </c>
      <c r="E25" s="0" t="n">
        <v>2.69999999999999</v>
      </c>
      <c r="H25" s="8" t="s">
        <v>23</v>
      </c>
      <c r="I25" s="8" t="s">
        <v>23</v>
      </c>
      <c r="J25" s="8" t="s">
        <v>23</v>
      </c>
      <c r="K25" s="8" t="s">
        <v>23</v>
      </c>
      <c r="L25" s="8" t="n">
        <v>101.9</v>
      </c>
      <c r="M25" s="8" t="n">
        <v>101.9</v>
      </c>
      <c r="N25" s="8" t="s">
        <v>23</v>
      </c>
      <c r="O25" s="8" t="s">
        <v>23</v>
      </c>
      <c r="P25" s="8" t="s">
        <v>23</v>
      </c>
      <c r="Q25" s="8" t="s">
        <v>23</v>
      </c>
      <c r="R25" s="8" t="s">
        <v>23</v>
      </c>
      <c r="S25" s="8" t="s">
        <v>23</v>
      </c>
      <c r="T25" s="8" t="s">
        <v>23</v>
      </c>
      <c r="U25" s="8" t="s">
        <v>23</v>
      </c>
      <c r="V25" s="8" t="n">
        <v>102.1</v>
      </c>
      <c r="W25" s="8" t="n">
        <v>102.3</v>
      </c>
      <c r="X25" s="8" t="s">
        <v>23</v>
      </c>
      <c r="Y25" s="8" t="s">
        <v>23</v>
      </c>
      <c r="Z25" s="8" t="s">
        <v>23</v>
      </c>
      <c r="AA25" s="8" t="s">
        <v>23</v>
      </c>
      <c r="AB25" s="0" t="n">
        <f aca="false">COUNT(H25:AA25)</f>
        <v>4</v>
      </c>
      <c r="AC25" s="8" t="n">
        <f aca="false">AVERAGE(H25:AA25)</f>
        <v>102.05</v>
      </c>
    </row>
    <row r="26" customFormat="false" ht="12.8" hidden="false" customHeight="false" outlineLevel="0" collapsed="false">
      <c r="A26" s="7" t="s">
        <v>38</v>
      </c>
      <c r="B26" s="0" t="n">
        <v>4.6</v>
      </c>
      <c r="C26" s="0" t="s">
        <v>8</v>
      </c>
      <c r="D26" s="0" t="n">
        <v>102.2</v>
      </c>
      <c r="E26" s="0" t="n">
        <v>2.40000000000001</v>
      </c>
      <c r="L26" s="8" t="n">
        <v>101.9</v>
      </c>
      <c r="M26" s="8" t="n">
        <v>101.9</v>
      </c>
    </row>
    <row r="27" customFormat="false" ht="12.8" hidden="false" customHeight="false" outlineLevel="0" collapsed="false">
      <c r="A27" s="7" t="s">
        <v>39</v>
      </c>
      <c r="B27" s="0" t="n">
        <v>25</v>
      </c>
      <c r="C27" s="0" t="s">
        <v>3</v>
      </c>
      <c r="D27" s="0" t="n">
        <v>117.96</v>
      </c>
      <c r="E27" s="0" t="n">
        <v>7.04000000000001</v>
      </c>
      <c r="H27" s="8" t="s">
        <v>23</v>
      </c>
      <c r="I27" s="8" t="s">
        <v>23</v>
      </c>
      <c r="J27" s="8" t="s">
        <v>23</v>
      </c>
      <c r="K27" s="8" t="s">
        <v>23</v>
      </c>
      <c r="L27" s="8" t="n">
        <v>117.96</v>
      </c>
      <c r="M27" s="8" t="n">
        <v>117.96</v>
      </c>
      <c r="N27" s="8" t="s">
        <v>23</v>
      </c>
      <c r="O27" s="8" t="s">
        <v>23</v>
      </c>
      <c r="P27" s="8" t="s">
        <v>23</v>
      </c>
      <c r="Q27" s="8" t="s">
        <v>23</v>
      </c>
      <c r="R27" s="8" t="s">
        <v>23</v>
      </c>
      <c r="S27" s="8" t="s">
        <v>23</v>
      </c>
      <c r="T27" s="8" t="s">
        <v>23</v>
      </c>
      <c r="U27" s="8" t="s">
        <v>23</v>
      </c>
      <c r="V27" s="8" t="s">
        <v>23</v>
      </c>
      <c r="W27" s="8" t="s">
        <v>23</v>
      </c>
      <c r="X27" s="8" t="s">
        <v>23</v>
      </c>
      <c r="Y27" s="8" t="s">
        <v>23</v>
      </c>
      <c r="Z27" s="8" t="s">
        <v>23</v>
      </c>
      <c r="AA27" s="8" t="s">
        <v>23</v>
      </c>
      <c r="AB27" s="0" t="n">
        <f aca="false">COUNT(H27:AA27)</f>
        <v>2</v>
      </c>
      <c r="AC27" s="8" t="n">
        <f aca="false">AVERAGE(H27:AA27)</f>
        <v>117.96</v>
      </c>
    </row>
    <row r="28" customFormat="false" ht="12.8" hidden="false" customHeight="false" outlineLevel="0" collapsed="false">
      <c r="A28" s="7" t="s">
        <v>40</v>
      </c>
      <c r="B28" s="0" t="n">
        <v>11</v>
      </c>
      <c r="C28" s="0" t="s">
        <v>3</v>
      </c>
      <c r="D28" s="0" t="n">
        <v>106.1</v>
      </c>
      <c r="E28" s="0" t="n">
        <v>4.90000000000001</v>
      </c>
      <c r="H28" s="8" t="s">
        <v>23</v>
      </c>
      <c r="I28" s="8" t="s">
        <v>23</v>
      </c>
      <c r="J28" s="8" t="s">
        <v>23</v>
      </c>
      <c r="K28" s="8" t="s">
        <v>23</v>
      </c>
      <c r="L28" s="8" t="n">
        <v>106.1</v>
      </c>
      <c r="M28" s="8" t="n">
        <v>106.1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0" t="n">
        <f aca="false">COUNT(H28:AA28)</f>
        <v>2</v>
      </c>
      <c r="AC28" s="8" t="n">
        <f aca="false">AVERAGE(H28:AA28)</f>
        <v>106.1</v>
      </c>
    </row>
    <row r="29" customFormat="false" ht="12.8" hidden="false" customHeight="false" outlineLevel="0" collapsed="false">
      <c r="A29" s="7" t="s">
        <v>41</v>
      </c>
      <c r="B29" s="0" t="n">
        <v>68</v>
      </c>
      <c r="C29" s="0" t="s">
        <v>7</v>
      </c>
      <c r="D29" s="0" t="n">
        <v>132.415</v>
      </c>
      <c r="E29" s="0" t="n">
        <v>35.585</v>
      </c>
      <c r="H29" s="8" t="s">
        <v>23</v>
      </c>
      <c r="I29" s="8" t="s">
        <v>23</v>
      </c>
      <c r="J29" s="8" t="s">
        <v>23</v>
      </c>
      <c r="K29" s="8" t="s">
        <v>23</v>
      </c>
      <c r="L29" s="8" t="s">
        <v>23</v>
      </c>
      <c r="M29" s="8" t="s">
        <v>23</v>
      </c>
      <c r="N29" s="8" t="s">
        <v>23</v>
      </c>
      <c r="O29" s="8" t="s">
        <v>23</v>
      </c>
      <c r="P29" s="8" t="s">
        <v>23</v>
      </c>
      <c r="Q29" s="8" t="s">
        <v>23</v>
      </c>
      <c r="R29" s="8" t="s">
        <v>23</v>
      </c>
      <c r="S29" s="8" t="s">
        <v>23</v>
      </c>
      <c r="T29" s="8" t="n">
        <v>131.99</v>
      </c>
      <c r="U29" s="8" t="n">
        <v>132.84</v>
      </c>
      <c r="V29" s="8" t="s">
        <v>23</v>
      </c>
      <c r="W29" s="8" t="s">
        <v>23</v>
      </c>
      <c r="X29" s="8" t="s">
        <v>23</v>
      </c>
      <c r="Y29" s="8" t="s">
        <v>23</v>
      </c>
      <c r="Z29" s="8" t="s">
        <v>23</v>
      </c>
      <c r="AA29" s="8" t="s">
        <v>23</v>
      </c>
      <c r="AB29" s="0" t="n">
        <f aca="false">COUNT(H29:AA29)</f>
        <v>2</v>
      </c>
      <c r="AC29" s="8" t="n">
        <f aca="false">AVERAGE(H29:AA29)</f>
        <v>132.415</v>
      </c>
    </row>
    <row r="30" customFormat="false" ht="12.8" hidden="false" customHeight="false" outlineLevel="0" collapsed="false">
      <c r="A30" s="7" t="s">
        <v>42</v>
      </c>
      <c r="B30" s="0" t="n">
        <v>2</v>
      </c>
      <c r="C30" s="0" t="s">
        <v>5</v>
      </c>
      <c r="D30" s="0" t="n">
        <v>87.5</v>
      </c>
      <c r="E30" s="0" t="n">
        <v>14.5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n">
        <v>87.5</v>
      </c>
      <c r="Q30" s="8" t="n">
        <v>87.5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0" t="n">
        <f aca="false">COUNT(H30:AA30)</f>
        <v>2</v>
      </c>
      <c r="AC30" s="8" t="n">
        <f aca="false">AVERAGE(H30:AA30)</f>
        <v>87.5</v>
      </c>
    </row>
    <row r="31" customFormat="false" ht="12.8" hidden="false" customHeight="false" outlineLevel="0" collapsed="false">
      <c r="A31" s="7" t="s">
        <v>43</v>
      </c>
      <c r="B31" s="0" t="n">
        <v>14</v>
      </c>
      <c r="C31" s="0" t="s">
        <v>2</v>
      </c>
      <c r="D31" s="0" t="n">
        <v>98.03</v>
      </c>
      <c r="E31" s="0" t="n">
        <v>15.97</v>
      </c>
      <c r="H31" s="8" t="s">
        <v>23</v>
      </c>
      <c r="I31" s="8" t="s">
        <v>23</v>
      </c>
      <c r="J31" s="8" t="n">
        <v>98.03</v>
      </c>
      <c r="K31" s="8" t="n">
        <v>98.03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23</v>
      </c>
      <c r="Q31" s="8" t="s">
        <v>23</v>
      </c>
      <c r="R31" s="8" t="s">
        <v>23</v>
      </c>
      <c r="S31" s="8" t="s">
        <v>23</v>
      </c>
      <c r="T31" s="8" t="s">
        <v>23</v>
      </c>
      <c r="U31" s="8" t="s">
        <v>23</v>
      </c>
      <c r="V31" s="8" t="s">
        <v>23</v>
      </c>
      <c r="W31" s="8" t="s">
        <v>23</v>
      </c>
      <c r="X31" s="8" t="s">
        <v>23</v>
      </c>
      <c r="Y31" s="8" t="s">
        <v>23</v>
      </c>
      <c r="Z31" s="8" t="s">
        <v>23</v>
      </c>
      <c r="AA31" s="8" t="s">
        <v>23</v>
      </c>
      <c r="AB31" s="0" t="n">
        <f aca="false">COUNT(H31:AA31)</f>
        <v>2</v>
      </c>
      <c r="AC31" s="8" t="n">
        <f aca="false">AVERAGE(H31:AA31)</f>
        <v>98.03</v>
      </c>
    </row>
    <row r="32" customFormat="false" ht="12.8" hidden="false" customHeight="false" outlineLevel="0" collapsed="false">
      <c r="A32" s="7" t="s">
        <v>44</v>
      </c>
      <c r="B32" s="0" t="n">
        <v>8</v>
      </c>
      <c r="C32" s="0" t="s">
        <v>3</v>
      </c>
      <c r="D32" s="0" t="n">
        <v>100.7</v>
      </c>
      <c r="E32" s="0" t="n">
        <v>7.3</v>
      </c>
      <c r="H32" s="8" t="s">
        <v>23</v>
      </c>
      <c r="I32" s="8" t="s">
        <v>23</v>
      </c>
      <c r="J32" s="8" t="s">
        <v>23</v>
      </c>
      <c r="K32" s="8" t="s">
        <v>23</v>
      </c>
      <c r="L32" s="8" t="n">
        <v>100.7</v>
      </c>
      <c r="M32" s="8" t="n">
        <v>100.7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0" t="n">
        <f aca="false">COUNT(H32:AA32)</f>
        <v>2</v>
      </c>
      <c r="AC32" s="8" t="n">
        <f aca="false">AVERAGE(H32:AA32)</f>
        <v>100.7</v>
      </c>
    </row>
    <row r="33" customFormat="false" ht="12.8" hidden="false" customHeight="false" outlineLevel="0" collapsed="false">
      <c r="A33" s="7" t="s">
        <v>45</v>
      </c>
      <c r="B33" s="0" t="n">
        <v>12</v>
      </c>
      <c r="C33" s="0" t="s">
        <v>9</v>
      </c>
      <c r="D33" s="0" t="n">
        <v>96.44</v>
      </c>
      <c r="E33" s="0" t="n">
        <v>15.56</v>
      </c>
      <c r="H33" s="8" t="s">
        <v>23</v>
      </c>
      <c r="I33" s="8" t="s">
        <v>23</v>
      </c>
      <c r="J33" s="8" t="s">
        <v>23</v>
      </c>
      <c r="K33" s="8" t="s">
        <v>23</v>
      </c>
      <c r="L33" s="8" t="s">
        <v>23</v>
      </c>
      <c r="M33" s="8" t="s">
        <v>23</v>
      </c>
      <c r="N33" s="8" t="s">
        <v>23</v>
      </c>
      <c r="O33" s="8" t="s">
        <v>23</v>
      </c>
      <c r="P33" s="8" t="s">
        <v>23</v>
      </c>
      <c r="Q33" s="8" t="s">
        <v>23</v>
      </c>
      <c r="R33" s="8" t="s">
        <v>23</v>
      </c>
      <c r="S33" s="8" t="s">
        <v>23</v>
      </c>
      <c r="T33" s="8" t="s">
        <v>23</v>
      </c>
      <c r="U33" s="8" t="s">
        <v>23</v>
      </c>
      <c r="V33" s="8" t="s">
        <v>23</v>
      </c>
      <c r="W33" s="8" t="s">
        <v>23</v>
      </c>
      <c r="X33" s="8" t="n">
        <v>96.48</v>
      </c>
      <c r="Y33" s="8" t="n">
        <v>96.4</v>
      </c>
      <c r="Z33" s="8" t="s">
        <v>23</v>
      </c>
      <c r="AA33" s="8" t="s">
        <v>23</v>
      </c>
      <c r="AB33" s="0" t="n">
        <f aca="false">COUNT(H33:AA33)</f>
        <v>2</v>
      </c>
      <c r="AC33" s="8" t="n">
        <f aca="false">AVERAGE(H33:AA33)</f>
        <v>96.44</v>
      </c>
    </row>
    <row r="34" customFormat="false" ht="12.8" hidden="false" customHeight="false" outlineLevel="0" collapsed="false">
      <c r="A34" s="7" t="s">
        <v>46</v>
      </c>
      <c r="B34" s="0" t="n">
        <v>22</v>
      </c>
      <c r="C34" s="0" t="s">
        <v>5</v>
      </c>
      <c r="D34" s="0" t="n">
        <v>91</v>
      </c>
      <c r="E34" s="0" t="n">
        <v>31</v>
      </c>
      <c r="H34" s="8" t="s">
        <v>23</v>
      </c>
      <c r="I34" s="8" t="s">
        <v>23</v>
      </c>
      <c r="J34" s="8" t="n">
        <v>101</v>
      </c>
      <c r="K34" s="8" t="n">
        <v>101</v>
      </c>
      <c r="L34" s="8" t="s">
        <v>23</v>
      </c>
      <c r="M34" s="8" t="s">
        <v>23</v>
      </c>
      <c r="N34" s="8" t="s">
        <v>23</v>
      </c>
      <c r="O34" s="8" t="s">
        <v>23</v>
      </c>
      <c r="P34" s="8" t="n">
        <v>91</v>
      </c>
      <c r="Q34" s="8" t="n">
        <v>91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0" t="n">
        <f aca="false">COUNT(H34:AA34)</f>
        <v>4</v>
      </c>
      <c r="AC34" s="8" t="n">
        <f aca="false">AVERAGE(H34:AA34)</f>
        <v>96</v>
      </c>
    </row>
    <row r="35" customFormat="false" ht="12.8" hidden="false" customHeight="false" outlineLevel="0" collapsed="false">
      <c r="A35" s="7" t="s">
        <v>46</v>
      </c>
      <c r="B35" s="0" t="n">
        <v>22</v>
      </c>
      <c r="C35" s="0" t="s">
        <v>2</v>
      </c>
      <c r="D35" s="0" t="n">
        <v>101</v>
      </c>
      <c r="E35" s="0" t="n">
        <v>21</v>
      </c>
      <c r="H35" s="8"/>
      <c r="J35" s="8" t="n">
        <v>101</v>
      </c>
      <c r="K35" s="8" t="n">
        <v>101</v>
      </c>
    </row>
    <row r="36" customFormat="false" ht="12.8" hidden="false" customHeight="false" outlineLevel="0" collapsed="false">
      <c r="A36" s="7" t="s">
        <v>47</v>
      </c>
      <c r="B36" s="0" t="n">
        <v>4</v>
      </c>
      <c r="C36" s="10" t="s">
        <v>7</v>
      </c>
      <c r="D36" s="0" t="n">
        <v>86.52</v>
      </c>
      <c r="E36" s="0" t="n">
        <v>17.48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n">
        <v>87.85</v>
      </c>
      <c r="U36" s="8" t="n">
        <v>85.19</v>
      </c>
      <c r="V36" s="8" t="s">
        <v>23</v>
      </c>
      <c r="W36" s="8" t="s">
        <v>23</v>
      </c>
      <c r="X36" s="8" t="s">
        <v>23</v>
      </c>
      <c r="Y36" s="8" t="s">
        <v>23</v>
      </c>
      <c r="Z36" s="8" t="s">
        <v>23</v>
      </c>
      <c r="AA36" s="8" t="s">
        <v>23</v>
      </c>
      <c r="AB36" s="0" t="n">
        <f aca="false">COUNT(H36:AA36)</f>
        <v>2</v>
      </c>
      <c r="AC36" s="8" t="n">
        <f aca="false">AVERAGE(H36:AA36)</f>
        <v>86.52</v>
      </c>
    </row>
    <row r="37" customFormat="false" ht="12.8" hidden="false" customHeight="false" outlineLevel="0" collapsed="false">
      <c r="A37" s="7" t="s">
        <v>48</v>
      </c>
      <c r="B37" s="0" t="n">
        <v>25</v>
      </c>
      <c r="C37" s="0" t="s">
        <v>8</v>
      </c>
      <c r="D37" s="0" t="n">
        <v>119.4</v>
      </c>
      <c r="E37" s="0" t="n">
        <v>5.59999999999999</v>
      </c>
      <c r="H37" s="8" t="s">
        <v>23</v>
      </c>
      <c r="I37" s="8" t="s">
        <v>23</v>
      </c>
      <c r="J37" s="8" t="s">
        <v>23</v>
      </c>
      <c r="K37" s="8" t="s">
        <v>23</v>
      </c>
      <c r="L37" s="8" t="s">
        <v>23</v>
      </c>
      <c r="M37" s="8" t="s">
        <v>23</v>
      </c>
      <c r="N37" s="8" t="s">
        <v>23</v>
      </c>
      <c r="O37" s="8" t="s">
        <v>23</v>
      </c>
      <c r="P37" s="8" t="s">
        <v>23</v>
      </c>
      <c r="Q37" s="8" t="s">
        <v>23</v>
      </c>
      <c r="R37" s="8" t="s">
        <v>23</v>
      </c>
      <c r="S37" s="8" t="s">
        <v>23</v>
      </c>
      <c r="T37" s="8" t="s">
        <v>23</v>
      </c>
      <c r="U37" s="8" t="s">
        <v>23</v>
      </c>
      <c r="V37" s="8" t="n">
        <v>119.4</v>
      </c>
      <c r="W37" s="8" t="n">
        <v>119.4</v>
      </c>
      <c r="X37" s="8" t="s">
        <v>23</v>
      </c>
      <c r="Y37" s="8" t="s">
        <v>23</v>
      </c>
      <c r="Z37" s="8" t="s">
        <v>23</v>
      </c>
      <c r="AA37" s="8" t="s">
        <v>23</v>
      </c>
      <c r="AB37" s="0" t="n">
        <f aca="false">COUNT(H37:AA37)</f>
        <v>2</v>
      </c>
      <c r="AC37" s="8" t="n">
        <f aca="false">AVERAGE(H37:AA37)</f>
        <v>119.4</v>
      </c>
    </row>
    <row r="38" customFormat="false" ht="12.8" hidden="false" customHeight="false" outlineLevel="0" collapsed="false">
      <c r="A38" s="7" t="s">
        <v>49</v>
      </c>
      <c r="B38" s="0" t="n">
        <v>47</v>
      </c>
      <c r="C38" s="0" t="s">
        <v>8</v>
      </c>
      <c r="D38" s="0" t="n">
        <v>130.82</v>
      </c>
      <c r="E38" s="0" t="n">
        <v>16.18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n">
        <v>130.82</v>
      </c>
      <c r="W38" s="8" t="n">
        <v>130.82</v>
      </c>
      <c r="X38" s="8" t="s">
        <v>23</v>
      </c>
      <c r="Y38" s="8" t="s">
        <v>23</v>
      </c>
      <c r="Z38" s="8" t="s">
        <v>23</v>
      </c>
      <c r="AA38" s="8" t="s">
        <v>23</v>
      </c>
      <c r="AB38" s="0" t="n">
        <f aca="false">COUNT(H38:AA38)</f>
        <v>2</v>
      </c>
      <c r="AC38" s="8" t="n">
        <f aca="false">AVERAGE(H38:AA38)</f>
        <v>130.82</v>
      </c>
    </row>
    <row r="39" customFormat="false" ht="12.8" hidden="false" customHeight="false" outlineLevel="0" collapsed="false">
      <c r="A39" s="7" t="s">
        <v>50</v>
      </c>
      <c r="B39" s="0" t="n">
        <v>12</v>
      </c>
      <c r="C39" s="0" t="s">
        <v>3</v>
      </c>
      <c r="D39" s="0" t="n">
        <v>106.8</v>
      </c>
      <c r="E39" s="0" t="n">
        <v>5.2</v>
      </c>
      <c r="H39" s="8" t="s">
        <v>23</v>
      </c>
      <c r="I39" s="8" t="s">
        <v>23</v>
      </c>
      <c r="J39" s="8" t="s">
        <v>23</v>
      </c>
      <c r="K39" s="8" t="s">
        <v>23</v>
      </c>
      <c r="L39" s="8" t="n">
        <v>106.8</v>
      </c>
      <c r="M39" s="8" t="n">
        <v>106.8</v>
      </c>
      <c r="N39" s="8" t="s">
        <v>23</v>
      </c>
      <c r="O39" s="8" t="s">
        <v>23</v>
      </c>
      <c r="P39" s="8" t="s">
        <v>23</v>
      </c>
      <c r="Q39" s="8" t="s">
        <v>23</v>
      </c>
      <c r="R39" s="8" t="s">
        <v>23</v>
      </c>
      <c r="S39" s="8" t="s">
        <v>23</v>
      </c>
      <c r="T39" s="8" t="s">
        <v>23</v>
      </c>
      <c r="U39" s="8" t="s">
        <v>23</v>
      </c>
      <c r="V39" s="8" t="s">
        <v>23</v>
      </c>
      <c r="W39" s="8" t="s">
        <v>23</v>
      </c>
      <c r="X39" s="8" t="s">
        <v>23</v>
      </c>
      <c r="Y39" s="8" t="s">
        <v>23</v>
      </c>
      <c r="Z39" s="8" t="s">
        <v>23</v>
      </c>
      <c r="AA39" s="8" t="s">
        <v>23</v>
      </c>
      <c r="AB39" s="0" t="n">
        <f aca="false">COUNT(H39:AA39)</f>
        <v>2</v>
      </c>
      <c r="AC39" s="8" t="n">
        <f aca="false">AVERAGE(H39:AA39)</f>
        <v>106.8</v>
      </c>
    </row>
    <row r="40" customFormat="false" ht="12.8" hidden="false" customHeight="false" outlineLevel="0" collapsed="false">
      <c r="A40" s="7" t="s">
        <v>51</v>
      </c>
      <c r="B40" s="0" t="n">
        <v>48</v>
      </c>
      <c r="C40" s="0" t="s">
        <v>7</v>
      </c>
      <c r="D40" s="0" t="n">
        <v>151.9</v>
      </c>
      <c r="E40" s="0" t="n">
        <v>-3.90000000000001</v>
      </c>
      <c r="T40" s="8" t="n">
        <v>151.9</v>
      </c>
      <c r="U40" s="8" t="n">
        <v>151.9</v>
      </c>
    </row>
    <row r="41" customFormat="false" ht="12.8" hidden="false" customHeight="false" outlineLevel="0" collapsed="false">
      <c r="A41" s="7" t="s">
        <v>52</v>
      </c>
      <c r="B41" s="0" t="n">
        <v>14</v>
      </c>
      <c r="C41" s="0" t="s">
        <v>9</v>
      </c>
      <c r="D41" s="0" t="n">
        <v>94.79</v>
      </c>
      <c r="E41" s="0" t="n">
        <v>19.21</v>
      </c>
      <c r="H41" s="8" t="s">
        <v>23</v>
      </c>
      <c r="I41" s="8" t="s">
        <v>23</v>
      </c>
      <c r="J41" s="8" t="s">
        <v>23</v>
      </c>
      <c r="K41" s="8" t="s">
        <v>23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8" t="s">
        <v>23</v>
      </c>
      <c r="T41" s="8" t="s">
        <v>23</v>
      </c>
      <c r="U41" s="8" t="s">
        <v>23</v>
      </c>
      <c r="V41" s="8" t="s">
        <v>23</v>
      </c>
      <c r="W41" s="8" t="s">
        <v>23</v>
      </c>
      <c r="X41" s="8" t="n">
        <v>94.79</v>
      </c>
      <c r="Y41" s="8" t="n">
        <v>94.79</v>
      </c>
      <c r="Z41" s="8" t="s">
        <v>23</v>
      </c>
      <c r="AA41" s="8" t="s">
        <v>23</v>
      </c>
      <c r="AB41" s="0" t="n">
        <f aca="false">COUNT(H41:AA41)</f>
        <v>2</v>
      </c>
      <c r="AC41" s="8" t="n">
        <f aca="false">AVERAGE(H41:AA41)</f>
        <v>94.79</v>
      </c>
    </row>
    <row r="42" customFormat="false" ht="12.8" hidden="false" customHeight="false" outlineLevel="0" collapsed="false">
      <c r="A42" s="7" t="s">
        <v>53</v>
      </c>
      <c r="B42" s="0" t="n">
        <v>15</v>
      </c>
      <c r="C42" s="0" t="s">
        <v>3</v>
      </c>
      <c r="D42" s="0" t="n">
        <v>112.2</v>
      </c>
      <c r="E42" s="0" t="n">
        <v>2.8</v>
      </c>
      <c r="H42" s="8" t="s">
        <v>23</v>
      </c>
      <c r="I42" s="8" t="s">
        <v>23</v>
      </c>
      <c r="J42" s="8" t="s">
        <v>23</v>
      </c>
      <c r="K42" s="8" t="s">
        <v>23</v>
      </c>
      <c r="L42" s="8" t="n">
        <v>112.2</v>
      </c>
      <c r="M42" s="8" t="n">
        <v>112.2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0" t="n">
        <f aca="false">COUNT(H42:AA42)</f>
        <v>2</v>
      </c>
      <c r="AC42" s="8" t="n">
        <f aca="false">AVERAGE(H42:AA42)</f>
        <v>112.2</v>
      </c>
    </row>
    <row r="43" customFormat="false" ht="12.8" hidden="false" customHeight="false" outlineLevel="0" collapsed="false">
      <c r="A43" s="7" t="s">
        <v>54</v>
      </c>
      <c r="B43" s="0" t="n">
        <v>40</v>
      </c>
      <c r="C43" s="0" t="s">
        <v>2</v>
      </c>
      <c r="D43" s="0" t="n">
        <v>134.9</v>
      </c>
      <c r="E43" s="0" t="n">
        <v>5.09999999999999</v>
      </c>
      <c r="H43" s="8" t="s">
        <v>23</v>
      </c>
      <c r="I43" s="8" t="s">
        <v>23</v>
      </c>
      <c r="J43" s="8" t="n">
        <v>134.9</v>
      </c>
      <c r="K43" s="8" t="n">
        <v>134.9</v>
      </c>
      <c r="L43" s="8" t="s">
        <v>23</v>
      </c>
      <c r="M43" s="8" t="s">
        <v>23</v>
      </c>
      <c r="N43" s="8" t="s">
        <v>23</v>
      </c>
      <c r="O43" s="8" t="s">
        <v>23</v>
      </c>
      <c r="P43" s="8" t="s">
        <v>23</v>
      </c>
      <c r="Q43" s="8" t="s">
        <v>23</v>
      </c>
      <c r="R43" s="8" t="s">
        <v>23</v>
      </c>
      <c r="S43" s="8" t="s">
        <v>23</v>
      </c>
      <c r="T43" s="8" t="s">
        <v>23</v>
      </c>
      <c r="U43" s="8" t="s">
        <v>23</v>
      </c>
      <c r="V43" s="8" t="s">
        <v>23</v>
      </c>
      <c r="W43" s="8" t="s">
        <v>23</v>
      </c>
      <c r="X43" s="8" t="s">
        <v>23</v>
      </c>
      <c r="Y43" s="8" t="s">
        <v>23</v>
      </c>
      <c r="Z43" s="8" t="s">
        <v>23</v>
      </c>
      <c r="AA43" s="8" t="s">
        <v>23</v>
      </c>
      <c r="AB43" s="0" t="n">
        <f aca="false">COUNT(H43:AA43)</f>
        <v>2</v>
      </c>
      <c r="AC43" s="8" t="n">
        <f aca="false">AVERAGE(H43:AA43)</f>
        <v>134.9</v>
      </c>
    </row>
    <row r="44" customFormat="false" ht="12.8" hidden="false" customHeight="false" outlineLevel="0" collapsed="false">
      <c r="A44" s="7" t="s">
        <v>55</v>
      </c>
      <c r="B44" s="0" t="n">
        <v>51</v>
      </c>
      <c r="C44" s="0" t="s">
        <v>7</v>
      </c>
      <c r="D44" s="0" t="n">
        <v>147</v>
      </c>
      <c r="E44" s="0" t="n">
        <v>4</v>
      </c>
      <c r="H44" s="8" t="s">
        <v>23</v>
      </c>
      <c r="I44" s="8" t="s">
        <v>23</v>
      </c>
      <c r="J44" s="8" t="s">
        <v>23</v>
      </c>
      <c r="K44" s="8" t="s">
        <v>23</v>
      </c>
      <c r="L44" s="8" t="s">
        <v>23</v>
      </c>
      <c r="M44" s="8" t="s">
        <v>23</v>
      </c>
      <c r="N44" s="8" t="s">
        <v>23</v>
      </c>
      <c r="O44" s="8" t="s">
        <v>23</v>
      </c>
      <c r="P44" s="8" t="s">
        <v>23</v>
      </c>
      <c r="Q44" s="8" t="s">
        <v>23</v>
      </c>
      <c r="R44" s="8" t="s">
        <v>23</v>
      </c>
      <c r="S44" s="8" t="s">
        <v>23</v>
      </c>
      <c r="T44" s="8" t="n">
        <v>147</v>
      </c>
      <c r="U44" s="8" t="n">
        <v>147</v>
      </c>
      <c r="V44" s="8" t="s">
        <v>23</v>
      </c>
      <c r="W44" s="8" t="s">
        <v>23</v>
      </c>
      <c r="X44" s="8" t="s">
        <v>23</v>
      </c>
      <c r="Y44" s="8" t="s">
        <v>23</v>
      </c>
      <c r="Z44" s="8" t="s">
        <v>23</v>
      </c>
      <c r="AA44" s="8" t="s">
        <v>23</v>
      </c>
      <c r="AB44" s="0" t="n">
        <f aca="false">COUNT(H44:AA44)</f>
        <v>2</v>
      </c>
      <c r="AC44" s="8" t="n">
        <f aca="false">AVERAGE(H44:AA44)</f>
        <v>147</v>
      </c>
    </row>
    <row r="45" customFormat="false" ht="12.8" hidden="false" customHeight="false" outlineLevel="0" collapsed="false">
      <c r="A45" s="7" t="s">
        <v>56</v>
      </c>
      <c r="B45" s="0" t="n">
        <v>36</v>
      </c>
      <c r="C45" s="0" t="s">
        <v>8</v>
      </c>
      <c r="D45" s="0" t="n">
        <v>112.93</v>
      </c>
      <c r="E45" s="0" t="n">
        <v>23.07</v>
      </c>
      <c r="V45" s="8" t="n">
        <v>112.93</v>
      </c>
      <c r="W45" s="8" t="n">
        <v>112.93</v>
      </c>
    </row>
    <row r="46" customFormat="false" ht="12.8" hidden="false" customHeight="false" outlineLevel="0" collapsed="false">
      <c r="A46" s="7" t="s">
        <v>57</v>
      </c>
      <c r="B46" s="0" t="n">
        <v>27</v>
      </c>
      <c r="C46" s="0" t="s">
        <v>7</v>
      </c>
      <c r="D46" s="0" t="n">
        <v>110.545</v>
      </c>
      <c r="E46" s="0" t="n">
        <v>16.455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n">
        <v>111.8</v>
      </c>
      <c r="U46" s="8" t="n">
        <v>109.29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0" t="n">
        <f aca="false">COUNT(H46:AA46)</f>
        <v>2</v>
      </c>
      <c r="AC46" s="8" t="n">
        <f aca="false">AVERAGE(H46:AA46)</f>
        <v>110.545</v>
      </c>
    </row>
    <row r="47" customFormat="false" ht="12.8" hidden="false" customHeight="false" outlineLevel="0" collapsed="false">
      <c r="A47" s="7" t="s">
        <v>58</v>
      </c>
      <c r="B47" s="0" t="n">
        <v>27</v>
      </c>
      <c r="C47" s="0" t="s">
        <v>7</v>
      </c>
      <c r="D47" s="0" t="n">
        <v>110.115</v>
      </c>
      <c r="E47" s="0" t="n">
        <v>16.885</v>
      </c>
      <c r="H47" s="8" t="s">
        <v>23</v>
      </c>
      <c r="I47" s="8" t="s">
        <v>23</v>
      </c>
      <c r="J47" s="8" t="s">
        <v>23</v>
      </c>
      <c r="K47" s="8" t="s">
        <v>23</v>
      </c>
      <c r="L47" s="8" t="s">
        <v>23</v>
      </c>
      <c r="M47" s="8" t="s">
        <v>23</v>
      </c>
      <c r="N47" s="8" t="s">
        <v>23</v>
      </c>
      <c r="O47" s="8" t="s">
        <v>23</v>
      </c>
      <c r="P47" s="8" t="s">
        <v>23</v>
      </c>
      <c r="Q47" s="8" t="s">
        <v>23</v>
      </c>
      <c r="R47" s="8" t="s">
        <v>23</v>
      </c>
      <c r="S47" s="8" t="s">
        <v>23</v>
      </c>
      <c r="T47" s="8" t="n">
        <v>111.79</v>
      </c>
      <c r="U47" s="8" t="n">
        <v>108.44</v>
      </c>
      <c r="V47" s="8" t="s">
        <v>23</v>
      </c>
      <c r="W47" s="8" t="s">
        <v>23</v>
      </c>
      <c r="X47" s="8" t="s">
        <v>23</v>
      </c>
      <c r="Y47" s="8" t="s">
        <v>23</v>
      </c>
      <c r="Z47" s="8" t="s">
        <v>23</v>
      </c>
      <c r="AA47" s="8" t="s">
        <v>23</v>
      </c>
      <c r="AB47" s="0" t="n">
        <f aca="false">COUNT(H47:AA47)</f>
        <v>2</v>
      </c>
      <c r="AC47" s="8" t="n">
        <f aca="false">AVERAGE(H47:AA47)</f>
        <v>110.115</v>
      </c>
    </row>
    <row r="48" customFormat="false" ht="12.8" hidden="false" customHeight="false" outlineLevel="0" collapsed="false">
      <c r="A48" s="7" t="s">
        <v>59</v>
      </c>
      <c r="B48" s="0" t="n">
        <v>5</v>
      </c>
      <c r="C48" s="0" t="s">
        <v>5</v>
      </c>
      <c r="D48" s="0" t="n">
        <v>86.675</v>
      </c>
      <c r="E48" s="0" t="n">
        <v>18.325</v>
      </c>
      <c r="H48" s="8" t="s">
        <v>23</v>
      </c>
      <c r="I48" s="8" t="s">
        <v>23</v>
      </c>
      <c r="J48" s="8" t="s">
        <v>23</v>
      </c>
      <c r="K48" s="8" t="s">
        <v>23</v>
      </c>
      <c r="L48" s="8" t="s">
        <v>23</v>
      </c>
      <c r="M48" s="8" t="s">
        <v>23</v>
      </c>
      <c r="N48" s="8" t="s">
        <v>23</v>
      </c>
      <c r="O48" s="8" t="s">
        <v>23</v>
      </c>
      <c r="P48" s="8" t="n">
        <v>86.675</v>
      </c>
      <c r="Q48" s="8" t="n">
        <v>86.675</v>
      </c>
      <c r="R48" s="8" t="s">
        <v>23</v>
      </c>
      <c r="S48" s="8" t="s">
        <v>23</v>
      </c>
      <c r="T48" s="8" t="s">
        <v>23</v>
      </c>
      <c r="U48" s="8" t="s">
        <v>23</v>
      </c>
      <c r="V48" s="8" t="s">
        <v>23</v>
      </c>
      <c r="W48" s="8" t="s">
        <v>23</v>
      </c>
      <c r="X48" s="8" t="s">
        <v>23</v>
      </c>
      <c r="Y48" s="8" t="s">
        <v>23</v>
      </c>
      <c r="Z48" s="8" t="s">
        <v>23</v>
      </c>
      <c r="AA48" s="8" t="s">
        <v>23</v>
      </c>
      <c r="AB48" s="0" t="n">
        <f aca="false">COUNT(H48:AA48)</f>
        <v>2</v>
      </c>
      <c r="AC48" s="8" t="n">
        <f aca="false">AVERAGE(H48:AA48)</f>
        <v>86.675</v>
      </c>
    </row>
    <row r="49" customFormat="false" ht="12.8" hidden="false" customHeight="false" outlineLevel="0" collapsed="false">
      <c r="A49" s="7" t="s">
        <v>60</v>
      </c>
      <c r="B49" s="0" t="n">
        <v>3</v>
      </c>
      <c r="C49" s="0" t="s">
        <v>5</v>
      </c>
      <c r="D49" s="0" t="n">
        <v>84.35</v>
      </c>
      <c r="E49" s="0" t="n">
        <v>18.65</v>
      </c>
      <c r="H49" s="8" t="s">
        <v>23</v>
      </c>
      <c r="I49" s="8" t="s">
        <v>23</v>
      </c>
      <c r="J49" s="8" t="s">
        <v>23</v>
      </c>
      <c r="K49" s="8" t="s">
        <v>23</v>
      </c>
      <c r="L49" s="8" t="s">
        <v>23</v>
      </c>
      <c r="M49" s="8" t="s">
        <v>23</v>
      </c>
      <c r="N49" s="8" t="s">
        <v>23</v>
      </c>
      <c r="O49" s="8" t="s">
        <v>23</v>
      </c>
      <c r="P49" s="8" t="n">
        <v>84.35</v>
      </c>
      <c r="Q49" s="8" t="n">
        <v>84.35</v>
      </c>
      <c r="R49" s="8" t="s">
        <v>23</v>
      </c>
      <c r="S49" s="8" t="s">
        <v>23</v>
      </c>
      <c r="T49" s="8" t="s">
        <v>23</v>
      </c>
      <c r="U49" s="8" t="s">
        <v>23</v>
      </c>
      <c r="V49" s="8" t="s">
        <v>23</v>
      </c>
      <c r="W49" s="8" t="s">
        <v>23</v>
      </c>
      <c r="X49" s="8" t="s">
        <v>23</v>
      </c>
      <c r="Y49" s="8" t="s">
        <v>23</v>
      </c>
      <c r="Z49" s="8" t="s">
        <v>23</v>
      </c>
      <c r="AA49" s="8" t="s">
        <v>23</v>
      </c>
      <c r="AB49" s="0" t="n">
        <f aca="false">COUNT(H49:AA49)</f>
        <v>2</v>
      </c>
      <c r="AC49" s="8" t="n">
        <f aca="false">AVERAGE(H49:AA49)</f>
        <v>84.35</v>
      </c>
    </row>
    <row r="50" customFormat="false" ht="12.8" hidden="false" customHeight="false" outlineLevel="0" collapsed="false">
      <c r="A50" s="7" t="s">
        <v>61</v>
      </c>
      <c r="B50" s="0" t="n">
        <v>2</v>
      </c>
      <c r="C50" s="0" t="s">
        <v>5</v>
      </c>
      <c r="D50" s="0" t="n">
        <v>100</v>
      </c>
      <c r="E50" s="0" t="n">
        <v>2</v>
      </c>
      <c r="H50" s="8" t="s">
        <v>23</v>
      </c>
      <c r="I50" s="8" t="s">
        <v>23</v>
      </c>
      <c r="J50" s="8" t="s">
        <v>23</v>
      </c>
      <c r="K50" s="8" t="s">
        <v>23</v>
      </c>
      <c r="L50" s="8" t="s">
        <v>23</v>
      </c>
      <c r="M50" s="8" t="s">
        <v>23</v>
      </c>
      <c r="N50" s="8" t="s">
        <v>23</v>
      </c>
      <c r="O50" s="8" t="s">
        <v>23</v>
      </c>
      <c r="P50" s="8" t="n">
        <v>100</v>
      </c>
      <c r="Q50" s="8" t="n">
        <v>100</v>
      </c>
      <c r="R50" s="8" t="s">
        <v>23</v>
      </c>
      <c r="S50" s="8" t="s">
        <v>23</v>
      </c>
      <c r="T50" s="8" t="s">
        <v>23</v>
      </c>
      <c r="U50" s="8" t="s">
        <v>23</v>
      </c>
      <c r="V50" s="8" t="s">
        <v>23</v>
      </c>
      <c r="W50" s="8" t="s">
        <v>23</v>
      </c>
      <c r="X50" s="8" t="s">
        <v>23</v>
      </c>
      <c r="Y50" s="8" t="s">
        <v>23</v>
      </c>
      <c r="Z50" s="8" t="s">
        <v>23</v>
      </c>
      <c r="AA50" s="8" t="s">
        <v>23</v>
      </c>
      <c r="AB50" s="0" t="n">
        <f aca="false">COUNT(H50:AA50)</f>
        <v>2</v>
      </c>
      <c r="AC50" s="8" t="n">
        <f aca="false">AVERAGE(H50:AA50)</f>
        <v>100</v>
      </c>
    </row>
    <row r="51" customFormat="false" ht="12.8" hidden="false" customHeight="false" outlineLevel="0" collapsed="false">
      <c r="A51" s="7" t="s">
        <v>62</v>
      </c>
      <c r="B51" s="0" t="n">
        <v>11</v>
      </c>
      <c r="C51" s="0" t="s">
        <v>3</v>
      </c>
      <c r="D51" s="0" t="n">
        <v>104.4</v>
      </c>
      <c r="E51" s="0" t="n">
        <v>6.59999999999999</v>
      </c>
      <c r="H51" s="8" t="s">
        <v>23</v>
      </c>
      <c r="I51" s="8" t="s">
        <v>23</v>
      </c>
      <c r="J51" s="8" t="s">
        <v>23</v>
      </c>
      <c r="K51" s="8" t="s">
        <v>23</v>
      </c>
      <c r="L51" s="8" t="n">
        <v>104.4</v>
      </c>
      <c r="M51" s="8" t="n">
        <v>104.4</v>
      </c>
      <c r="N51" s="8" t="s">
        <v>23</v>
      </c>
      <c r="O51" s="8" t="s">
        <v>23</v>
      </c>
      <c r="P51" s="8" t="s">
        <v>23</v>
      </c>
      <c r="Q51" s="8" t="s">
        <v>23</v>
      </c>
      <c r="R51" s="8" t="s">
        <v>23</v>
      </c>
      <c r="S51" s="8" t="s">
        <v>23</v>
      </c>
      <c r="T51" s="8" t="s">
        <v>23</v>
      </c>
      <c r="U51" s="8" t="s">
        <v>23</v>
      </c>
      <c r="V51" s="8" t="s">
        <v>23</v>
      </c>
      <c r="W51" s="8" t="s">
        <v>23</v>
      </c>
      <c r="X51" s="8" t="s">
        <v>23</v>
      </c>
      <c r="Y51" s="8" t="s">
        <v>23</v>
      </c>
      <c r="Z51" s="8" t="s">
        <v>23</v>
      </c>
      <c r="AA51" s="8" t="s">
        <v>23</v>
      </c>
      <c r="AB51" s="0" t="n">
        <f aca="false">COUNT(H51:AA51)</f>
        <v>2</v>
      </c>
      <c r="AC51" s="8" t="n">
        <f aca="false">AVERAGE(H51:AA51)</f>
        <v>104.4</v>
      </c>
    </row>
    <row r="52" customFormat="false" ht="12.8" hidden="false" customHeight="false" outlineLevel="0" collapsed="false">
      <c r="A52" s="7" t="s">
        <v>63</v>
      </c>
      <c r="B52" s="0" t="n">
        <v>65</v>
      </c>
      <c r="C52" s="0" t="s">
        <v>5</v>
      </c>
      <c r="D52" s="0" t="n">
        <v>170.1</v>
      </c>
      <c r="E52" s="0" t="n">
        <v>-5.09999999999999</v>
      </c>
      <c r="H52" s="8" t="s">
        <v>23</v>
      </c>
      <c r="I52" s="8" t="s">
        <v>23</v>
      </c>
      <c r="J52" s="8" t="s">
        <v>23</v>
      </c>
      <c r="K52" s="8" t="s">
        <v>23</v>
      </c>
      <c r="L52" s="8" t="s">
        <v>23</v>
      </c>
      <c r="M52" s="8" t="s">
        <v>23</v>
      </c>
      <c r="N52" s="8" t="s">
        <v>23</v>
      </c>
      <c r="O52" s="8" t="s">
        <v>23</v>
      </c>
      <c r="P52" s="8" t="n">
        <v>170.1</v>
      </c>
      <c r="Q52" s="8" t="n">
        <v>170.1</v>
      </c>
      <c r="R52" s="8" t="s">
        <v>23</v>
      </c>
      <c r="S52" s="8" t="s">
        <v>23</v>
      </c>
      <c r="T52" s="8" t="s">
        <v>23</v>
      </c>
      <c r="U52" s="8" t="s">
        <v>23</v>
      </c>
      <c r="V52" s="8" t="s">
        <v>23</v>
      </c>
      <c r="W52" s="8" t="s">
        <v>23</v>
      </c>
      <c r="X52" s="8" t="s">
        <v>23</v>
      </c>
      <c r="Y52" s="8" t="s">
        <v>23</v>
      </c>
      <c r="Z52" s="8" t="s">
        <v>23</v>
      </c>
      <c r="AA52" s="8" t="s">
        <v>23</v>
      </c>
      <c r="AB52" s="0" t="n">
        <f aca="false">COUNT(H52:AA52)</f>
        <v>2</v>
      </c>
      <c r="AC52" s="8" t="n">
        <f aca="false">AVERAGE(H52:AA52)</f>
        <v>170.1</v>
      </c>
    </row>
    <row r="53" customFormat="false" ht="12.8" hidden="false" customHeight="false" outlineLevel="0" collapsed="false">
      <c r="A53" s="7" t="s">
        <v>64</v>
      </c>
      <c r="B53" s="0" t="n">
        <v>122</v>
      </c>
      <c r="C53" s="0" t="s">
        <v>6</v>
      </c>
      <c r="D53" s="0" t="n">
        <v>220.7</v>
      </c>
      <c r="E53" s="0" t="n">
        <v>1.30000000000001</v>
      </c>
      <c r="H53" s="8" t="s">
        <v>23</v>
      </c>
      <c r="I53" s="8" t="s">
        <v>23</v>
      </c>
      <c r="J53" s="8" t="s">
        <v>23</v>
      </c>
      <c r="K53" s="8" t="s">
        <v>23</v>
      </c>
      <c r="L53" s="8" t="s">
        <v>23</v>
      </c>
      <c r="M53" s="8" t="s">
        <v>23</v>
      </c>
      <c r="N53" s="8" t="s">
        <v>23</v>
      </c>
      <c r="O53" s="8" t="s">
        <v>23</v>
      </c>
      <c r="P53" s="8" t="s">
        <v>23</v>
      </c>
      <c r="Q53" s="8" t="s">
        <v>23</v>
      </c>
      <c r="R53" s="8" t="n">
        <v>220.7</v>
      </c>
      <c r="S53" s="8" t="n">
        <v>220.7</v>
      </c>
      <c r="T53" s="8" t="s">
        <v>23</v>
      </c>
      <c r="U53" s="8" t="s">
        <v>23</v>
      </c>
      <c r="V53" s="8" t="s">
        <v>23</v>
      </c>
      <c r="W53" s="8" t="s">
        <v>23</v>
      </c>
      <c r="X53" s="8" t="s">
        <v>23</v>
      </c>
      <c r="Y53" s="8" t="s">
        <v>23</v>
      </c>
      <c r="Z53" s="8" t="s">
        <v>23</v>
      </c>
      <c r="AA53" s="8" t="s">
        <v>23</v>
      </c>
      <c r="AB53" s="0" t="n">
        <f aca="false">COUNT(H53:AA53)</f>
        <v>2</v>
      </c>
      <c r="AC53" s="8" t="n">
        <f aca="false">AVERAGE(H53:AA53)</f>
        <v>220.7</v>
      </c>
    </row>
    <row r="54" customFormat="false" ht="12.8" hidden="false" customHeight="false" outlineLevel="0" collapsed="false">
      <c r="A54" s="7" t="s">
        <v>65</v>
      </c>
      <c r="B54" s="0" t="n">
        <v>32</v>
      </c>
      <c r="C54" s="0" t="s">
        <v>7</v>
      </c>
      <c r="D54" s="0" t="n">
        <v>118.61</v>
      </c>
      <c r="E54" s="0" t="n">
        <v>13.39</v>
      </c>
      <c r="H54" s="8" t="s">
        <v>23</v>
      </c>
      <c r="I54" s="8" t="s">
        <v>23</v>
      </c>
      <c r="J54" s="8" t="s">
        <v>23</v>
      </c>
      <c r="K54" s="8" t="s">
        <v>23</v>
      </c>
      <c r="L54" s="8" t="s">
        <v>23</v>
      </c>
      <c r="M54" s="8" t="s">
        <v>23</v>
      </c>
      <c r="N54" s="8" t="s">
        <v>23</v>
      </c>
      <c r="O54" s="8" t="s">
        <v>23</v>
      </c>
      <c r="P54" s="8" t="s">
        <v>23</v>
      </c>
      <c r="Q54" s="8" t="s">
        <v>23</v>
      </c>
      <c r="R54" s="8" t="s">
        <v>23</v>
      </c>
      <c r="S54" s="8" t="s">
        <v>23</v>
      </c>
      <c r="T54" s="8" t="n">
        <v>118.21</v>
      </c>
      <c r="U54" s="8" t="n">
        <v>119.01</v>
      </c>
      <c r="V54" s="8" t="s">
        <v>23</v>
      </c>
      <c r="W54" s="8" t="s">
        <v>23</v>
      </c>
      <c r="X54" s="8" t="s">
        <v>23</v>
      </c>
      <c r="Y54" s="8" t="s">
        <v>23</v>
      </c>
      <c r="Z54" s="8" t="s">
        <v>23</v>
      </c>
      <c r="AA54" s="8" t="s">
        <v>23</v>
      </c>
      <c r="AB54" s="0" t="n">
        <f aca="false">COUNT(H54:AA54)</f>
        <v>2</v>
      </c>
      <c r="AC54" s="8" t="n">
        <f aca="false">AVERAGE(H54:AA54)</f>
        <v>118.61</v>
      </c>
    </row>
    <row r="55" customFormat="false" ht="12.8" hidden="false" customHeight="false" outlineLevel="0" collapsed="false">
      <c r="A55" s="7" t="s">
        <v>66</v>
      </c>
      <c r="B55" s="0" t="n">
        <v>20</v>
      </c>
      <c r="C55" s="0" t="s">
        <v>2</v>
      </c>
      <c r="D55" s="0" t="n">
        <v>97.805</v>
      </c>
      <c r="E55" s="0" t="n">
        <v>22.195</v>
      </c>
      <c r="H55" s="8" t="s">
        <v>23</v>
      </c>
      <c r="I55" s="8" t="s">
        <v>23</v>
      </c>
      <c r="J55" s="8" t="n">
        <v>100</v>
      </c>
      <c r="K55" s="8" t="n">
        <v>95.61</v>
      </c>
      <c r="L55" s="8" t="s">
        <v>23</v>
      </c>
      <c r="M55" s="8" t="s">
        <v>23</v>
      </c>
      <c r="N55" s="8" t="s">
        <v>23</v>
      </c>
      <c r="O55" s="8" t="s">
        <v>23</v>
      </c>
      <c r="P55" s="8" t="s">
        <v>23</v>
      </c>
      <c r="Q55" s="8" t="s">
        <v>23</v>
      </c>
      <c r="R55" s="8" t="s">
        <v>23</v>
      </c>
      <c r="S55" s="8" t="s">
        <v>23</v>
      </c>
      <c r="T55" s="8" t="s">
        <v>23</v>
      </c>
      <c r="U55" s="8" t="s">
        <v>23</v>
      </c>
      <c r="V55" s="8" t="s">
        <v>23</v>
      </c>
      <c r="W55" s="8" t="s">
        <v>23</v>
      </c>
      <c r="X55" s="8" t="s">
        <v>23</v>
      </c>
      <c r="Y55" s="8" t="s">
        <v>23</v>
      </c>
      <c r="Z55" s="8" t="s">
        <v>23</v>
      </c>
      <c r="AA55" s="8" t="s">
        <v>23</v>
      </c>
      <c r="AB55" s="0" t="n">
        <f aca="false">COUNT(H55:AA55)</f>
        <v>2</v>
      </c>
      <c r="AC55" s="8" t="n">
        <f aca="false">AVERAGE(H55:AA55)</f>
        <v>97.805</v>
      </c>
    </row>
    <row r="56" customFormat="false" ht="12.8" hidden="false" customHeight="false" outlineLevel="0" collapsed="false">
      <c r="A56" s="7" t="s">
        <v>67</v>
      </c>
      <c r="B56" s="0" t="n">
        <v>12</v>
      </c>
      <c r="C56" s="0" t="s">
        <v>1</v>
      </c>
      <c r="D56" s="0" t="n">
        <v>88.19</v>
      </c>
      <c r="E56" s="0" t="n">
        <v>23.81</v>
      </c>
      <c r="H56" s="8" t="n">
        <v>88.19</v>
      </c>
      <c r="I56" s="8" t="n">
        <v>88.19</v>
      </c>
      <c r="J56" s="8" t="s">
        <v>23</v>
      </c>
      <c r="K56" s="8" t="s">
        <v>23</v>
      </c>
      <c r="L56" s="8" t="s">
        <v>23</v>
      </c>
      <c r="M56" s="8" t="s">
        <v>23</v>
      </c>
      <c r="N56" s="8" t="s">
        <v>23</v>
      </c>
      <c r="O56" s="8" t="s">
        <v>23</v>
      </c>
      <c r="P56" s="8" t="n">
        <v>81.85</v>
      </c>
      <c r="Q56" s="8" t="n">
        <v>81.85</v>
      </c>
      <c r="R56" s="8" t="s">
        <v>23</v>
      </c>
      <c r="S56" s="8" t="s">
        <v>23</v>
      </c>
      <c r="T56" s="8" t="n">
        <v>91.56</v>
      </c>
      <c r="U56" s="8" t="n">
        <v>91.56</v>
      </c>
      <c r="V56" s="8" t="s">
        <v>23</v>
      </c>
      <c r="W56" s="8" t="s">
        <v>23</v>
      </c>
      <c r="X56" s="8" t="s">
        <v>23</v>
      </c>
      <c r="Y56" s="8" t="s">
        <v>23</v>
      </c>
      <c r="Z56" s="8" t="s">
        <v>23</v>
      </c>
      <c r="AA56" s="8" t="s">
        <v>23</v>
      </c>
      <c r="AB56" s="0" t="n">
        <f aca="false">COUNT(H56:AA56)</f>
        <v>6</v>
      </c>
      <c r="AC56" s="8" t="n">
        <f aca="false">AVERAGE(H56:AA56)</f>
        <v>87.2</v>
      </c>
    </row>
    <row r="57" customFormat="false" ht="12.8" hidden="false" customHeight="false" outlineLevel="0" collapsed="false">
      <c r="A57" s="7" t="s">
        <v>67</v>
      </c>
      <c r="B57" s="0" t="n">
        <v>12</v>
      </c>
      <c r="C57" s="0" t="s">
        <v>7</v>
      </c>
      <c r="D57" s="0" t="n">
        <v>91.56</v>
      </c>
      <c r="E57" s="0" t="n">
        <v>20.44</v>
      </c>
      <c r="P57" s="8" t="n">
        <v>81.85</v>
      </c>
      <c r="Q57" s="8" t="n">
        <v>81.85</v>
      </c>
    </row>
    <row r="58" customFormat="false" ht="12.8" hidden="false" customHeight="false" outlineLevel="0" collapsed="false">
      <c r="A58" s="7" t="s">
        <v>68</v>
      </c>
      <c r="B58" s="0" t="n">
        <v>110</v>
      </c>
      <c r="C58" s="0" t="s">
        <v>6</v>
      </c>
      <c r="D58" s="0" t="n">
        <v>210.2</v>
      </c>
      <c r="E58" s="0" t="n">
        <v>-0.199999999999989</v>
      </c>
      <c r="H58" s="8" t="s">
        <v>23</v>
      </c>
      <c r="I58" s="8" t="s">
        <v>23</v>
      </c>
      <c r="J58" s="8" t="s">
        <v>23</v>
      </c>
      <c r="K58" s="8" t="s">
        <v>23</v>
      </c>
      <c r="L58" s="8" t="s">
        <v>23</v>
      </c>
      <c r="M58" s="8" t="s">
        <v>23</v>
      </c>
      <c r="N58" s="8" t="s">
        <v>23</v>
      </c>
      <c r="O58" s="8" t="s">
        <v>23</v>
      </c>
      <c r="P58" s="8" t="s">
        <v>23</v>
      </c>
      <c r="Q58" s="8" t="s">
        <v>23</v>
      </c>
      <c r="R58" s="8" t="n">
        <v>210.2</v>
      </c>
      <c r="S58" s="8" t="s">
        <v>23</v>
      </c>
      <c r="T58" s="8" t="s">
        <v>23</v>
      </c>
      <c r="U58" s="8" t="s">
        <v>23</v>
      </c>
      <c r="V58" s="8" t="s">
        <v>23</v>
      </c>
      <c r="W58" s="8" t="s">
        <v>23</v>
      </c>
      <c r="X58" s="8" t="s">
        <v>23</v>
      </c>
      <c r="Y58" s="8" t="s">
        <v>23</v>
      </c>
      <c r="Z58" s="8" t="s">
        <v>23</v>
      </c>
      <c r="AA58" s="8" t="s">
        <v>23</v>
      </c>
      <c r="AB58" s="0" t="n">
        <f aca="false">COUNT(H58:AA58)</f>
        <v>1</v>
      </c>
      <c r="AC58" s="8" t="n">
        <f aca="false">AVERAGE(H58:AA58)</f>
        <v>210.2</v>
      </c>
    </row>
    <row r="59" customFormat="false" ht="12.8" hidden="false" customHeight="false" outlineLevel="0" collapsed="false">
      <c r="A59" s="7" t="s">
        <v>69</v>
      </c>
      <c r="B59" s="0" t="n">
        <v>44</v>
      </c>
      <c r="C59" s="0" t="s">
        <v>2</v>
      </c>
      <c r="D59" s="0" t="n">
        <v>139</v>
      </c>
      <c r="E59" s="0" t="n">
        <v>5</v>
      </c>
      <c r="H59" s="8" t="s">
        <v>23</v>
      </c>
      <c r="I59" s="8" t="s">
        <v>23</v>
      </c>
      <c r="J59" s="8" t="n">
        <v>139</v>
      </c>
      <c r="K59" s="8" t="n">
        <v>139</v>
      </c>
      <c r="L59" s="8" t="s">
        <v>23</v>
      </c>
      <c r="M59" s="8" t="s">
        <v>23</v>
      </c>
      <c r="N59" s="8" t="s">
        <v>23</v>
      </c>
      <c r="O59" s="8" t="s">
        <v>23</v>
      </c>
      <c r="P59" s="8" t="s">
        <v>23</v>
      </c>
      <c r="Q59" s="8" t="s">
        <v>23</v>
      </c>
      <c r="R59" s="8" t="s">
        <v>23</v>
      </c>
      <c r="S59" s="8" t="s">
        <v>23</v>
      </c>
      <c r="T59" s="8" t="s">
        <v>23</v>
      </c>
      <c r="U59" s="8" t="s">
        <v>23</v>
      </c>
      <c r="V59" s="8" t="s">
        <v>23</v>
      </c>
      <c r="W59" s="8" t="s">
        <v>23</v>
      </c>
      <c r="X59" s="8" t="s">
        <v>23</v>
      </c>
      <c r="Y59" s="8" t="s">
        <v>23</v>
      </c>
      <c r="Z59" s="8" t="s">
        <v>23</v>
      </c>
      <c r="AA59" s="8" t="s">
        <v>23</v>
      </c>
      <c r="AB59" s="0" t="n">
        <f aca="false">COUNT(H59:AA59)</f>
        <v>2</v>
      </c>
      <c r="AC59" s="8" t="n">
        <f aca="false">AVERAGE(H59:AA59)</f>
        <v>139</v>
      </c>
    </row>
    <row r="60" customFormat="false" ht="12.8" hidden="false" customHeight="false" outlineLevel="0" collapsed="false">
      <c r="A60" s="7" t="s">
        <v>70</v>
      </c>
      <c r="B60" s="0" t="n">
        <v>10</v>
      </c>
      <c r="C60" s="0" t="s">
        <v>3</v>
      </c>
      <c r="D60" s="0" t="n">
        <v>113</v>
      </c>
      <c r="E60" s="0" t="n">
        <v>-3</v>
      </c>
      <c r="H60" s="8" t="s">
        <v>23</v>
      </c>
      <c r="I60" s="8" t="s">
        <v>23</v>
      </c>
      <c r="J60" s="8" t="s">
        <v>23</v>
      </c>
      <c r="K60" s="8" t="s">
        <v>23</v>
      </c>
      <c r="L60" s="8" t="n">
        <v>113</v>
      </c>
      <c r="M60" s="8" t="n">
        <v>113</v>
      </c>
      <c r="N60" s="8" t="s">
        <v>23</v>
      </c>
      <c r="O60" s="8" t="s">
        <v>23</v>
      </c>
      <c r="P60" s="8" t="s">
        <v>23</v>
      </c>
      <c r="Q60" s="8" t="s">
        <v>23</v>
      </c>
      <c r="R60" s="8" t="s">
        <v>23</v>
      </c>
      <c r="S60" s="8" t="s">
        <v>23</v>
      </c>
      <c r="T60" s="8" t="s">
        <v>23</v>
      </c>
      <c r="U60" s="8" t="s">
        <v>23</v>
      </c>
      <c r="V60" s="8" t="s">
        <v>23</v>
      </c>
      <c r="W60" s="8" t="s">
        <v>23</v>
      </c>
      <c r="X60" s="8" t="s">
        <v>23</v>
      </c>
      <c r="Y60" s="8" t="s">
        <v>23</v>
      </c>
      <c r="Z60" s="8" t="s">
        <v>23</v>
      </c>
      <c r="AA60" s="8" t="s">
        <v>23</v>
      </c>
      <c r="AB60" s="0" t="n">
        <f aca="false">COUNT(H60:AA60)</f>
        <v>2</v>
      </c>
      <c r="AC60" s="8" t="n">
        <f aca="false">AVERAGE(H60:AA60)</f>
        <v>113</v>
      </c>
    </row>
    <row r="61" customFormat="false" ht="12.8" hidden="false" customHeight="false" outlineLevel="0" collapsed="false">
      <c r="A61" s="7" t="s">
        <v>71</v>
      </c>
      <c r="B61" s="0" t="n">
        <v>89</v>
      </c>
      <c r="C61" s="0" t="s">
        <v>6</v>
      </c>
      <c r="D61" s="0" t="n">
        <v>188.3</v>
      </c>
      <c r="E61" s="0" t="n">
        <v>0.699999999999989</v>
      </c>
      <c r="R61" s="8" t="n">
        <v>188.3</v>
      </c>
      <c r="S61" s="8" t="n">
        <v>188.3</v>
      </c>
    </row>
    <row r="62" customFormat="false" ht="12.8" hidden="false" customHeight="false" outlineLevel="0" collapsed="false">
      <c r="A62" s="7" t="s">
        <v>72</v>
      </c>
      <c r="B62" s="0" t="n">
        <v>21</v>
      </c>
      <c r="C62" s="0" t="s">
        <v>7</v>
      </c>
      <c r="D62" s="0" t="n">
        <v>100.8</v>
      </c>
      <c r="E62" s="0" t="n">
        <v>20.2</v>
      </c>
      <c r="T62" s="8" t="n">
        <v>100.8</v>
      </c>
      <c r="U62" s="8" t="n">
        <v>100.8</v>
      </c>
    </row>
    <row r="63" customFormat="false" ht="12.8" hidden="false" customHeight="false" outlineLevel="0" collapsed="false">
      <c r="A63" s="7" t="s">
        <v>73</v>
      </c>
      <c r="B63" s="0" t="n">
        <v>13</v>
      </c>
      <c r="C63" s="0" t="s">
        <v>7</v>
      </c>
      <c r="D63" s="0" t="n">
        <v>98.73</v>
      </c>
      <c r="E63" s="0" t="n">
        <v>14.27</v>
      </c>
      <c r="H63" s="8" t="s">
        <v>23</v>
      </c>
      <c r="I63" s="8" t="s">
        <v>23</v>
      </c>
      <c r="J63" s="8" t="s">
        <v>23</v>
      </c>
      <c r="K63" s="8" t="s">
        <v>23</v>
      </c>
      <c r="L63" s="8" t="s">
        <v>23</v>
      </c>
      <c r="M63" s="8" t="s">
        <v>23</v>
      </c>
      <c r="N63" s="8" t="s">
        <v>23</v>
      </c>
      <c r="O63" s="8" t="s">
        <v>23</v>
      </c>
      <c r="P63" s="8" t="s">
        <v>23</v>
      </c>
      <c r="Q63" s="8" t="s">
        <v>23</v>
      </c>
      <c r="R63" s="8" t="s">
        <v>23</v>
      </c>
      <c r="S63" s="8" t="s">
        <v>23</v>
      </c>
      <c r="T63" s="8" t="n">
        <v>98.72</v>
      </c>
      <c r="U63" s="8" t="n">
        <v>98.74</v>
      </c>
      <c r="V63" s="8" t="s">
        <v>23</v>
      </c>
      <c r="W63" s="8" t="s">
        <v>23</v>
      </c>
      <c r="X63" s="8" t="s">
        <v>23</v>
      </c>
      <c r="Y63" s="8" t="s">
        <v>23</v>
      </c>
      <c r="Z63" s="8" t="s">
        <v>23</v>
      </c>
      <c r="AA63" s="8" t="s">
        <v>23</v>
      </c>
      <c r="AB63" s="0" t="n">
        <f aca="false">COUNT(H63:AA63)</f>
        <v>2</v>
      </c>
      <c r="AC63" s="8" t="n">
        <f aca="false">AVERAGE(H63:AA63)</f>
        <v>98.73</v>
      </c>
    </row>
    <row r="64" customFormat="false" ht="12.8" hidden="false" customHeight="false" outlineLevel="0" collapsed="false">
      <c r="A64" s="7" t="s">
        <v>74</v>
      </c>
      <c r="B64" s="0" t="n">
        <v>28</v>
      </c>
      <c r="C64" s="0" t="s">
        <v>7</v>
      </c>
      <c r="D64" s="0" t="n">
        <v>110.12</v>
      </c>
      <c r="E64" s="0" t="n">
        <v>17.88</v>
      </c>
      <c r="H64" s="8" t="s">
        <v>23</v>
      </c>
      <c r="I64" s="8" t="s">
        <v>23</v>
      </c>
      <c r="J64" s="8" t="s">
        <v>23</v>
      </c>
      <c r="K64" s="8" t="s">
        <v>23</v>
      </c>
      <c r="L64" s="8" t="s">
        <v>23</v>
      </c>
      <c r="M64" s="8" t="s">
        <v>23</v>
      </c>
      <c r="N64" s="8" t="s">
        <v>23</v>
      </c>
      <c r="O64" s="8" t="s">
        <v>23</v>
      </c>
      <c r="P64" s="8" t="s">
        <v>23</v>
      </c>
      <c r="Q64" s="8" t="s">
        <v>23</v>
      </c>
      <c r="R64" s="8" t="s">
        <v>23</v>
      </c>
      <c r="S64" s="8" t="s">
        <v>23</v>
      </c>
      <c r="T64" s="8" t="n">
        <v>110.12</v>
      </c>
      <c r="U64" s="8" t="n">
        <v>110.12</v>
      </c>
      <c r="V64" s="8" t="s">
        <v>23</v>
      </c>
      <c r="W64" s="8" t="s">
        <v>23</v>
      </c>
      <c r="X64" s="8" t="s">
        <v>23</v>
      </c>
      <c r="Y64" s="8" t="s">
        <v>23</v>
      </c>
      <c r="Z64" s="8" t="s">
        <v>23</v>
      </c>
      <c r="AA64" s="8" t="s">
        <v>23</v>
      </c>
      <c r="AB64" s="0" t="n">
        <f aca="false">COUNT(H64:AA64)</f>
        <v>2</v>
      </c>
      <c r="AC64" s="8" t="n">
        <f aca="false">AVERAGE(H64:AA64)</f>
        <v>110.12</v>
      </c>
    </row>
    <row r="65" customFormat="false" ht="12.8" hidden="false" customHeight="false" outlineLevel="0" collapsed="false">
      <c r="A65" s="7" t="s">
        <v>75</v>
      </c>
      <c r="B65" s="0" t="n">
        <v>98</v>
      </c>
      <c r="C65" s="0" t="s">
        <v>8</v>
      </c>
      <c r="D65" s="0" t="n">
        <v>194</v>
      </c>
      <c r="E65" s="0" t="n">
        <v>4</v>
      </c>
      <c r="H65" s="8" t="s">
        <v>23</v>
      </c>
      <c r="I65" s="8" t="s">
        <v>23</v>
      </c>
      <c r="J65" s="8" t="s">
        <v>23</v>
      </c>
      <c r="K65" s="8" t="s">
        <v>23</v>
      </c>
      <c r="L65" s="8" t="s">
        <v>23</v>
      </c>
      <c r="M65" s="8" t="s">
        <v>23</v>
      </c>
      <c r="N65" s="8" t="s">
        <v>23</v>
      </c>
      <c r="O65" s="8" t="s">
        <v>23</v>
      </c>
      <c r="P65" s="8" t="s">
        <v>23</v>
      </c>
      <c r="Q65" s="8" t="s">
        <v>23</v>
      </c>
      <c r="R65" s="8" t="s">
        <v>23</v>
      </c>
      <c r="S65" s="8" t="s">
        <v>23</v>
      </c>
      <c r="T65" s="8" t="s">
        <v>23</v>
      </c>
      <c r="U65" s="8" t="s">
        <v>23</v>
      </c>
      <c r="V65" s="8" t="n">
        <v>194</v>
      </c>
      <c r="W65" s="8" t="n">
        <v>194</v>
      </c>
      <c r="X65" s="8" t="s">
        <v>23</v>
      </c>
      <c r="Y65" s="8" t="s">
        <v>23</v>
      </c>
      <c r="Z65" s="8" t="s">
        <v>23</v>
      </c>
      <c r="AA65" s="8" t="s">
        <v>23</v>
      </c>
      <c r="AB65" s="0" t="n">
        <f aca="false">COUNT(H65:AA65)</f>
        <v>2</v>
      </c>
      <c r="AC65" s="8" t="n">
        <f aca="false">AVERAGE(H65:AA65)</f>
        <v>194</v>
      </c>
    </row>
    <row r="66" customFormat="false" ht="12.8" hidden="false" customHeight="false" outlineLevel="0" collapsed="false">
      <c r="A66" s="7" t="s">
        <v>76</v>
      </c>
      <c r="B66" s="0" t="n">
        <v>49</v>
      </c>
      <c r="C66" s="0" t="s">
        <v>7</v>
      </c>
      <c r="D66" s="0" t="n">
        <v>144</v>
      </c>
      <c r="E66" s="0" t="n">
        <v>5</v>
      </c>
      <c r="H66" s="8" t="s">
        <v>23</v>
      </c>
      <c r="I66" s="8" t="s">
        <v>23</v>
      </c>
      <c r="J66" s="8" t="s">
        <v>23</v>
      </c>
      <c r="K66" s="8" t="s">
        <v>23</v>
      </c>
      <c r="L66" s="8" t="s">
        <v>23</v>
      </c>
      <c r="M66" s="8" t="s">
        <v>23</v>
      </c>
      <c r="N66" s="8" t="s">
        <v>23</v>
      </c>
      <c r="O66" s="8" t="s">
        <v>23</v>
      </c>
      <c r="P66" s="8" t="s">
        <v>23</v>
      </c>
      <c r="Q66" s="8" t="s">
        <v>23</v>
      </c>
      <c r="R66" s="8" t="s">
        <v>23</v>
      </c>
      <c r="S66" s="8" t="s">
        <v>23</v>
      </c>
      <c r="T66" s="8" t="n">
        <v>144</v>
      </c>
      <c r="U66" s="8" t="n">
        <v>144</v>
      </c>
      <c r="V66" s="8" t="s">
        <v>23</v>
      </c>
      <c r="W66" s="8" t="s">
        <v>23</v>
      </c>
      <c r="X66" s="8" t="s">
        <v>23</v>
      </c>
      <c r="Y66" s="8" t="s">
        <v>23</v>
      </c>
      <c r="Z66" s="8" t="s">
        <v>23</v>
      </c>
      <c r="AA66" s="8" t="s">
        <v>23</v>
      </c>
      <c r="AB66" s="0" t="n">
        <f aca="false">COUNT(H66:AA66)</f>
        <v>2</v>
      </c>
      <c r="AC66" s="8" t="n">
        <f aca="false">AVERAGE(H66:AA66)</f>
        <v>144</v>
      </c>
    </row>
    <row r="67" customFormat="false" ht="12.8" hidden="false" customHeight="false" outlineLevel="0" collapsed="false">
      <c r="A67" s="7" t="s">
        <v>77</v>
      </c>
      <c r="B67" s="0" t="n">
        <v>12</v>
      </c>
      <c r="C67" s="0" t="s">
        <v>7</v>
      </c>
      <c r="D67" s="0" t="n">
        <v>98.92</v>
      </c>
      <c r="E67" s="0" t="n">
        <v>13.08</v>
      </c>
      <c r="T67" s="8" t="n">
        <v>98.92</v>
      </c>
      <c r="U67" s="8" t="n">
        <v>98.92</v>
      </c>
    </row>
    <row r="68" customFormat="false" ht="12.8" hidden="false" customHeight="false" outlineLevel="0" collapsed="false">
      <c r="A68" s="7" t="s">
        <v>78</v>
      </c>
      <c r="B68" s="0" t="n">
        <v>23</v>
      </c>
      <c r="C68" s="0" t="s">
        <v>8</v>
      </c>
      <c r="D68" s="0" t="n">
        <v>86.01</v>
      </c>
      <c r="E68" s="0" t="n">
        <v>36.99</v>
      </c>
      <c r="H68" s="8" t="s">
        <v>23</v>
      </c>
      <c r="I68" s="8" t="s">
        <v>23</v>
      </c>
      <c r="J68" s="8" t="s">
        <v>23</v>
      </c>
      <c r="K68" s="8" t="s">
        <v>23</v>
      </c>
      <c r="L68" s="8" t="s">
        <v>23</v>
      </c>
      <c r="M68" s="8" t="s">
        <v>23</v>
      </c>
      <c r="N68" s="8" t="s">
        <v>23</v>
      </c>
      <c r="O68" s="8" t="s">
        <v>23</v>
      </c>
      <c r="P68" s="8" t="s">
        <v>23</v>
      </c>
      <c r="Q68" s="8" t="s">
        <v>23</v>
      </c>
      <c r="R68" s="8" t="s">
        <v>23</v>
      </c>
      <c r="S68" s="8" t="s">
        <v>23</v>
      </c>
      <c r="T68" s="8" t="s">
        <v>23</v>
      </c>
      <c r="U68" s="8" t="s">
        <v>23</v>
      </c>
      <c r="V68" s="8" t="n">
        <v>86.01</v>
      </c>
      <c r="W68" s="8" t="n">
        <v>86.01</v>
      </c>
      <c r="X68" s="8" t="s">
        <v>23</v>
      </c>
      <c r="Y68" s="8" t="s">
        <v>23</v>
      </c>
      <c r="Z68" s="8" t="s">
        <v>23</v>
      </c>
      <c r="AA68" s="8" t="s">
        <v>23</v>
      </c>
      <c r="AB68" s="0" t="n">
        <f aca="false">COUNT(H68:AA68)</f>
        <v>2</v>
      </c>
      <c r="AC68" s="8" t="n">
        <f aca="false">AVERAGE(H68:AA68)</f>
        <v>86.01</v>
      </c>
    </row>
    <row r="69" customFormat="false" ht="12.8" hidden="false" customHeight="false" outlineLevel="0" collapsed="false">
      <c r="A69" s="7" t="s">
        <v>79</v>
      </c>
      <c r="B69" s="0" t="n">
        <v>72</v>
      </c>
      <c r="C69" s="0" t="s">
        <v>6</v>
      </c>
      <c r="D69" s="0" t="n">
        <v>165.4</v>
      </c>
      <c r="E69" s="0" t="n">
        <v>6.59999999999999</v>
      </c>
      <c r="R69" s="8" t="n">
        <v>165.4</v>
      </c>
      <c r="S69" s="8" t="n">
        <v>165.4</v>
      </c>
    </row>
    <row r="70" customFormat="false" ht="12.8" hidden="false" customHeight="false" outlineLevel="0" collapsed="false">
      <c r="A70" s="7" t="s">
        <v>80</v>
      </c>
      <c r="B70" s="0" t="n">
        <v>10</v>
      </c>
      <c r="C70" s="0" t="s">
        <v>3</v>
      </c>
      <c r="D70" s="0" t="n">
        <v>106.4</v>
      </c>
      <c r="E70" s="0" t="n">
        <v>3.59999999999999</v>
      </c>
      <c r="L70" s="8" t="n">
        <v>106.4</v>
      </c>
      <c r="M70" s="8" t="n">
        <v>106.4</v>
      </c>
    </row>
    <row r="71" customFormat="false" ht="12.8" hidden="false" customHeight="false" outlineLevel="0" collapsed="false">
      <c r="A71" s="7" t="s">
        <v>81</v>
      </c>
      <c r="B71" s="0" t="n">
        <v>11</v>
      </c>
      <c r="C71" s="0" t="s">
        <v>3</v>
      </c>
      <c r="D71" s="0" t="n">
        <v>106.2</v>
      </c>
      <c r="E71" s="0" t="n">
        <v>4.8</v>
      </c>
      <c r="L71" s="8" t="n">
        <v>106.2</v>
      </c>
      <c r="M71" s="8" t="n">
        <v>106.2</v>
      </c>
    </row>
    <row r="72" customFormat="false" ht="12.8" hidden="false" customHeight="false" outlineLevel="0" collapsed="false">
      <c r="A72" s="7" t="s">
        <v>82</v>
      </c>
      <c r="B72" s="0" t="n">
        <v>37</v>
      </c>
      <c r="C72" s="0" t="s">
        <v>2</v>
      </c>
      <c r="D72" s="0" t="n">
        <v>136.4</v>
      </c>
      <c r="E72" s="0" t="n">
        <v>0.599999999999994</v>
      </c>
      <c r="H72" s="8"/>
      <c r="J72" s="8" t="n">
        <v>136.4</v>
      </c>
      <c r="K72" s="8" t="n">
        <v>136.4</v>
      </c>
    </row>
    <row r="73" customFormat="false" ht="12.8" hidden="false" customHeight="false" outlineLevel="0" collapsed="false">
      <c r="A73" s="7" t="s">
        <v>83</v>
      </c>
      <c r="B73" s="9" t="n">
        <v>33</v>
      </c>
      <c r="C73" s="0" t="s">
        <v>2</v>
      </c>
      <c r="D73" s="9" t="n">
        <v>127.9</v>
      </c>
      <c r="E73" s="0" t="n">
        <v>5.09999999999999</v>
      </c>
      <c r="F73" s="9"/>
      <c r="G73" s="9"/>
      <c r="H73" s="8" t="s">
        <v>23</v>
      </c>
      <c r="I73" s="8" t="s">
        <v>23</v>
      </c>
      <c r="J73" s="8" t="n">
        <v>127.9</v>
      </c>
      <c r="K73" s="8" t="n">
        <v>127.9</v>
      </c>
      <c r="L73" s="8" t="n">
        <v>127.9</v>
      </c>
      <c r="M73" s="8" t="n">
        <v>127.9</v>
      </c>
      <c r="N73" s="8" t="s">
        <v>23</v>
      </c>
      <c r="O73" s="8" t="s">
        <v>23</v>
      </c>
      <c r="P73" s="8" t="s">
        <v>23</v>
      </c>
      <c r="Q73" s="8" t="s">
        <v>23</v>
      </c>
      <c r="R73" s="8" t="s">
        <v>23</v>
      </c>
      <c r="S73" s="8" t="s">
        <v>23</v>
      </c>
      <c r="T73" s="8" t="s">
        <v>23</v>
      </c>
      <c r="U73" s="8" t="s">
        <v>23</v>
      </c>
      <c r="V73" s="8" t="s">
        <v>23</v>
      </c>
      <c r="W73" s="8" t="s">
        <v>23</v>
      </c>
      <c r="X73" s="8" t="s">
        <v>23</v>
      </c>
      <c r="Y73" s="8" t="s">
        <v>23</v>
      </c>
      <c r="Z73" s="8" t="s">
        <v>23</v>
      </c>
      <c r="AA73" s="8" t="s">
        <v>23</v>
      </c>
      <c r="AB73" s="0" t="n">
        <f aca="false">COUNT(H73:AA73)</f>
        <v>4</v>
      </c>
      <c r="AC73" s="8" t="n">
        <f aca="false">AVERAGE(H73:AA73)</f>
        <v>127.9</v>
      </c>
    </row>
    <row r="74" customFormat="false" ht="12.8" hidden="false" customHeight="false" outlineLevel="0" collapsed="false">
      <c r="A74" s="7" t="s">
        <v>83</v>
      </c>
      <c r="B74" s="9" t="n">
        <v>33</v>
      </c>
      <c r="C74" s="0" t="s">
        <v>3</v>
      </c>
      <c r="D74" s="9" t="n">
        <v>127.9</v>
      </c>
      <c r="E74" s="0" t="n">
        <v>5.09999999999999</v>
      </c>
      <c r="F74" s="9"/>
      <c r="G74" s="9"/>
      <c r="H74" s="8"/>
      <c r="J74" s="8" t="n">
        <v>127.9</v>
      </c>
      <c r="K74" s="8" t="n">
        <v>127.9</v>
      </c>
    </row>
    <row r="75" customFormat="false" ht="12.8" hidden="false" customHeight="false" outlineLevel="0" collapsed="false">
      <c r="A75" s="7" t="s">
        <v>84</v>
      </c>
      <c r="B75" s="0" t="n">
        <v>29</v>
      </c>
      <c r="C75" s="0" t="s">
        <v>3</v>
      </c>
      <c r="D75" s="0" t="n">
        <v>124</v>
      </c>
      <c r="E75" s="0" t="n">
        <v>5</v>
      </c>
      <c r="H75" s="8" t="s">
        <v>23</v>
      </c>
      <c r="I75" s="8" t="s">
        <v>23</v>
      </c>
      <c r="J75" s="8" t="s">
        <v>23</v>
      </c>
      <c r="K75" s="8" t="s">
        <v>23</v>
      </c>
      <c r="L75" s="8" t="n">
        <v>124</v>
      </c>
      <c r="M75" s="8" t="n">
        <v>124</v>
      </c>
      <c r="N75" s="8" t="s">
        <v>23</v>
      </c>
      <c r="O75" s="8" t="s">
        <v>23</v>
      </c>
      <c r="P75" s="8" t="s">
        <v>23</v>
      </c>
      <c r="Q75" s="8" t="s">
        <v>23</v>
      </c>
      <c r="R75" s="8" t="s">
        <v>23</v>
      </c>
      <c r="S75" s="8" t="s">
        <v>23</v>
      </c>
      <c r="T75" s="8" t="s">
        <v>23</v>
      </c>
      <c r="U75" s="8" t="s">
        <v>23</v>
      </c>
      <c r="V75" s="8" t="s">
        <v>23</v>
      </c>
      <c r="W75" s="8" t="s">
        <v>23</v>
      </c>
      <c r="X75" s="8" t="s">
        <v>23</v>
      </c>
      <c r="Y75" s="8" t="s">
        <v>23</v>
      </c>
      <c r="Z75" s="8" t="s">
        <v>23</v>
      </c>
      <c r="AA75" s="8" t="s">
        <v>23</v>
      </c>
      <c r="AB75" s="0" t="n">
        <f aca="false">COUNT(H75:AA75)</f>
        <v>2</v>
      </c>
      <c r="AC75" s="8" t="n">
        <f aca="false">AVERAGE(H75:AA75)</f>
        <v>124</v>
      </c>
    </row>
    <row r="76" customFormat="false" ht="12.8" hidden="false" customHeight="false" outlineLevel="0" collapsed="false">
      <c r="A76" s="7" t="s">
        <v>85</v>
      </c>
      <c r="B76" s="0" t="n">
        <v>8</v>
      </c>
      <c r="C76" s="0" t="s">
        <v>3</v>
      </c>
      <c r="D76" s="0" t="n">
        <v>102.2</v>
      </c>
      <c r="E76" s="0" t="n">
        <v>5.8</v>
      </c>
      <c r="H76" s="8" t="s">
        <v>23</v>
      </c>
      <c r="I76" s="8" t="s">
        <v>23</v>
      </c>
      <c r="J76" s="8" t="s">
        <v>23</v>
      </c>
      <c r="K76" s="8" t="s">
        <v>23</v>
      </c>
      <c r="L76" s="8" t="n">
        <v>102.2</v>
      </c>
      <c r="M76" s="8" t="n">
        <v>102.2</v>
      </c>
      <c r="N76" s="8" t="s">
        <v>23</v>
      </c>
      <c r="O76" s="8" t="s">
        <v>23</v>
      </c>
      <c r="P76" s="8" t="s">
        <v>23</v>
      </c>
      <c r="Q76" s="8" t="s">
        <v>23</v>
      </c>
      <c r="R76" s="8" t="s">
        <v>23</v>
      </c>
      <c r="S76" s="8" t="s">
        <v>23</v>
      </c>
      <c r="T76" s="8" t="s">
        <v>23</v>
      </c>
      <c r="U76" s="8" t="s">
        <v>23</v>
      </c>
      <c r="V76" s="8" t="n">
        <v>87.38</v>
      </c>
      <c r="W76" s="8" t="n">
        <v>87.38</v>
      </c>
      <c r="X76" s="8" t="s">
        <v>23</v>
      </c>
      <c r="Y76" s="8" t="s">
        <v>23</v>
      </c>
      <c r="Z76" s="8" t="s">
        <v>23</v>
      </c>
      <c r="AA76" s="8" t="s">
        <v>23</v>
      </c>
      <c r="AB76" s="0" t="n">
        <f aca="false">COUNT(H76:AA76)</f>
        <v>4</v>
      </c>
      <c r="AC76" s="8" t="n">
        <f aca="false">AVERAGE(H76:AA76)</f>
        <v>94.79</v>
      </c>
    </row>
    <row r="77" customFormat="false" ht="12.8" hidden="false" customHeight="false" outlineLevel="0" collapsed="false">
      <c r="A77" s="7" t="s">
        <v>85</v>
      </c>
      <c r="B77" s="0" t="n">
        <v>8</v>
      </c>
      <c r="C77" s="0" t="s">
        <v>8</v>
      </c>
      <c r="D77" s="0" t="n">
        <v>87.38</v>
      </c>
      <c r="E77" s="0" t="n">
        <v>20.62</v>
      </c>
      <c r="L77" s="8" t="n">
        <v>102.2</v>
      </c>
      <c r="M77" s="8" t="n">
        <v>102.2</v>
      </c>
    </row>
    <row r="78" customFormat="false" ht="12.8" hidden="false" customHeight="false" outlineLevel="0" collapsed="false">
      <c r="A78" s="7" t="s">
        <v>86</v>
      </c>
      <c r="B78" s="0" t="n">
        <v>12</v>
      </c>
      <c r="C78" s="0" t="s">
        <v>2</v>
      </c>
      <c r="D78" s="0" t="n">
        <v>117.9</v>
      </c>
      <c r="E78" s="0" t="n">
        <v>-5.90000000000001</v>
      </c>
      <c r="H78" s="8" t="s">
        <v>23</v>
      </c>
      <c r="I78" s="8" t="s">
        <v>23</v>
      </c>
      <c r="J78" s="8" t="n">
        <v>117.9</v>
      </c>
      <c r="K78" s="8" t="n">
        <v>117.9</v>
      </c>
      <c r="L78" s="8" t="s">
        <v>23</v>
      </c>
      <c r="M78" s="8" t="s">
        <v>23</v>
      </c>
      <c r="N78" s="8" t="s">
        <v>23</v>
      </c>
      <c r="O78" s="8" t="s">
        <v>23</v>
      </c>
      <c r="P78" s="8" t="s">
        <v>23</v>
      </c>
      <c r="Q78" s="8" t="s">
        <v>23</v>
      </c>
      <c r="R78" s="8" t="s">
        <v>23</v>
      </c>
      <c r="S78" s="8" t="s">
        <v>23</v>
      </c>
      <c r="T78" s="8" t="s">
        <v>23</v>
      </c>
      <c r="U78" s="8" t="s">
        <v>23</v>
      </c>
      <c r="V78" s="8" t="s">
        <v>23</v>
      </c>
      <c r="W78" s="8" t="s">
        <v>23</v>
      </c>
      <c r="X78" s="8" t="s">
        <v>23</v>
      </c>
      <c r="Y78" s="8" t="s">
        <v>23</v>
      </c>
      <c r="Z78" s="8" t="s">
        <v>23</v>
      </c>
      <c r="AA78" s="8" t="s">
        <v>23</v>
      </c>
      <c r="AB78" s="0" t="n">
        <f aca="false">COUNT(H78:AA78)</f>
        <v>2</v>
      </c>
      <c r="AC78" s="8" t="n">
        <f aca="false">AVERAGE(H78:AA78)</f>
        <v>117.9</v>
      </c>
    </row>
    <row r="79" customFormat="false" ht="12.8" hidden="false" customHeight="false" outlineLevel="0" collapsed="false">
      <c r="A79" s="7" t="s">
        <v>87</v>
      </c>
      <c r="B79" s="0" t="n">
        <v>83</v>
      </c>
      <c r="C79" s="0" t="s">
        <v>7</v>
      </c>
      <c r="D79" s="0" t="n">
        <v>187.4</v>
      </c>
      <c r="E79" s="0" t="n">
        <v>-4.40000000000001</v>
      </c>
      <c r="H79" s="8" t="s">
        <v>23</v>
      </c>
      <c r="I79" s="8" t="s">
        <v>23</v>
      </c>
      <c r="J79" s="8" t="s">
        <v>23</v>
      </c>
      <c r="K79" s="8" t="s">
        <v>23</v>
      </c>
      <c r="L79" s="8" t="s">
        <v>23</v>
      </c>
      <c r="M79" s="8" t="s">
        <v>23</v>
      </c>
      <c r="N79" s="8" t="s">
        <v>23</v>
      </c>
      <c r="O79" s="8" t="s">
        <v>23</v>
      </c>
      <c r="P79" s="8" t="s">
        <v>23</v>
      </c>
      <c r="Q79" s="8" t="s">
        <v>23</v>
      </c>
      <c r="R79" s="8" t="s">
        <v>23</v>
      </c>
      <c r="S79" s="8" t="s">
        <v>23</v>
      </c>
      <c r="T79" s="8" t="n">
        <v>187.4</v>
      </c>
      <c r="U79" s="8" t="n">
        <v>187.4</v>
      </c>
      <c r="V79" s="8" t="s">
        <v>23</v>
      </c>
      <c r="W79" s="8" t="s">
        <v>23</v>
      </c>
      <c r="X79" s="8" t="s">
        <v>23</v>
      </c>
      <c r="Y79" s="8" t="s">
        <v>23</v>
      </c>
      <c r="Z79" s="8" t="s">
        <v>23</v>
      </c>
      <c r="AA79" s="8" t="s">
        <v>23</v>
      </c>
      <c r="AB79" s="0" t="n">
        <f aca="false">COUNT(H79:AA79)</f>
        <v>2</v>
      </c>
      <c r="AC79" s="8" t="n">
        <f aca="false">AVERAGE(H79:AA79)</f>
        <v>187.4</v>
      </c>
    </row>
    <row r="80" customFormat="false" ht="12.8" hidden="false" customHeight="false" outlineLevel="0" collapsed="false">
      <c r="A80" s="7" t="s">
        <v>88</v>
      </c>
      <c r="B80" s="0" t="n">
        <v>11</v>
      </c>
      <c r="C80" s="0" t="s">
        <v>3</v>
      </c>
      <c r="D80" s="0" t="n">
        <v>105.7</v>
      </c>
      <c r="E80" s="0" t="n">
        <v>5.3</v>
      </c>
      <c r="H80" s="8" t="s">
        <v>23</v>
      </c>
      <c r="I80" s="8" t="s">
        <v>23</v>
      </c>
      <c r="J80" s="8" t="s">
        <v>23</v>
      </c>
      <c r="K80" s="8" t="s">
        <v>23</v>
      </c>
      <c r="L80" s="8" t="n">
        <v>105.7</v>
      </c>
      <c r="M80" s="8" t="n">
        <v>105.7</v>
      </c>
      <c r="N80" s="8" t="s">
        <v>23</v>
      </c>
      <c r="O80" s="8" t="s">
        <v>23</v>
      </c>
      <c r="P80" s="8" t="s">
        <v>23</v>
      </c>
      <c r="Q80" s="8" t="s">
        <v>23</v>
      </c>
      <c r="R80" s="8" t="s">
        <v>23</v>
      </c>
      <c r="S80" s="8" t="s">
        <v>23</v>
      </c>
      <c r="T80" s="8" t="s">
        <v>23</v>
      </c>
      <c r="U80" s="8" t="s">
        <v>23</v>
      </c>
      <c r="V80" s="8" t="s">
        <v>23</v>
      </c>
      <c r="W80" s="8" t="s">
        <v>23</v>
      </c>
      <c r="X80" s="8" t="s">
        <v>23</v>
      </c>
      <c r="Y80" s="8" t="s">
        <v>23</v>
      </c>
      <c r="Z80" s="8" t="s">
        <v>23</v>
      </c>
      <c r="AA80" s="8" t="s">
        <v>23</v>
      </c>
      <c r="AB80" s="0" t="n">
        <f aca="false">COUNT(H80:AA80)</f>
        <v>2</v>
      </c>
      <c r="AC80" s="8" t="n">
        <f aca="false">AVERAGE(H80:AA80)</f>
        <v>105.7</v>
      </c>
    </row>
    <row r="81" customFormat="false" ht="12.8" hidden="false" customHeight="false" outlineLevel="0" collapsed="false">
      <c r="A81" s="7" t="s">
        <v>89</v>
      </c>
      <c r="B81" s="0" t="n">
        <v>17</v>
      </c>
      <c r="C81" s="0" t="s">
        <v>3</v>
      </c>
      <c r="D81" s="0" t="n">
        <v>125</v>
      </c>
      <c r="E81" s="0" t="n">
        <v>-8</v>
      </c>
      <c r="L81" s="8" t="n">
        <v>125</v>
      </c>
      <c r="M81" s="8" t="n">
        <v>125</v>
      </c>
    </row>
    <row r="82" customFormat="false" ht="12.8" hidden="false" customHeight="false" outlineLevel="0" collapsed="false">
      <c r="A82" s="7" t="s">
        <v>90</v>
      </c>
      <c r="B82" s="0" t="n">
        <v>53</v>
      </c>
      <c r="C82" s="0" t="s">
        <v>6</v>
      </c>
      <c r="D82" s="0" t="n">
        <v>148.1</v>
      </c>
      <c r="E82" s="0" t="n">
        <v>4.90000000000001</v>
      </c>
      <c r="R82" s="8" t="n">
        <v>148.1</v>
      </c>
      <c r="S82" s="8" t="n">
        <v>148.1</v>
      </c>
    </row>
    <row r="83" customFormat="false" ht="12.8" hidden="false" customHeight="false" outlineLevel="0" collapsed="false">
      <c r="A83" s="7" t="s">
        <v>91</v>
      </c>
      <c r="B83" s="0" t="n">
        <v>59</v>
      </c>
      <c r="C83" s="0" t="s">
        <v>7</v>
      </c>
      <c r="D83" s="0" t="n">
        <v>154.6</v>
      </c>
      <c r="E83" s="0" t="n">
        <v>4.40000000000001</v>
      </c>
      <c r="H83" s="8" t="s">
        <v>23</v>
      </c>
      <c r="I83" s="8" t="s">
        <v>23</v>
      </c>
      <c r="J83" s="8" t="s">
        <v>23</v>
      </c>
      <c r="K83" s="8" t="s">
        <v>23</v>
      </c>
      <c r="L83" s="8" t="s">
        <v>23</v>
      </c>
      <c r="M83" s="8" t="s">
        <v>23</v>
      </c>
      <c r="N83" s="8" t="s">
        <v>23</v>
      </c>
      <c r="O83" s="8" t="s">
        <v>23</v>
      </c>
      <c r="P83" s="8" t="s">
        <v>23</v>
      </c>
      <c r="Q83" s="8" t="s">
        <v>23</v>
      </c>
      <c r="R83" s="8" t="s">
        <v>23</v>
      </c>
      <c r="S83" s="8" t="s">
        <v>23</v>
      </c>
      <c r="T83" s="8" t="n">
        <v>154.6</v>
      </c>
      <c r="U83" s="8" t="n">
        <v>154.6</v>
      </c>
      <c r="V83" s="8" t="s">
        <v>23</v>
      </c>
      <c r="W83" s="8" t="s">
        <v>23</v>
      </c>
      <c r="X83" s="8" t="s">
        <v>23</v>
      </c>
      <c r="Y83" s="8" t="s">
        <v>23</v>
      </c>
      <c r="Z83" s="8" t="s">
        <v>23</v>
      </c>
      <c r="AA83" s="8" t="s">
        <v>23</v>
      </c>
      <c r="AB83" s="0" t="n">
        <f aca="false">COUNT(H83:AA83)</f>
        <v>2</v>
      </c>
      <c r="AC83" s="8" t="n">
        <f aca="false">AVERAGE(H83:AA83)</f>
        <v>154.6</v>
      </c>
    </row>
    <row r="84" customFormat="false" ht="12.8" hidden="false" customHeight="false" outlineLevel="0" collapsed="false">
      <c r="A84" s="7" t="s">
        <v>92</v>
      </c>
      <c r="B84" s="0" t="n">
        <v>32</v>
      </c>
      <c r="C84" s="0" t="s">
        <v>1</v>
      </c>
      <c r="D84" s="0" t="n">
        <v>107.13</v>
      </c>
      <c r="E84" s="0" t="n">
        <v>24.87</v>
      </c>
      <c r="H84" s="8" t="n">
        <v>107.13</v>
      </c>
      <c r="I84" s="8" t="n">
        <v>107.13</v>
      </c>
      <c r="J84" s="8" t="s">
        <v>23</v>
      </c>
      <c r="K84" s="8" t="s">
        <v>23</v>
      </c>
      <c r="L84" s="8" t="s">
        <v>23</v>
      </c>
      <c r="M84" s="8" t="s">
        <v>23</v>
      </c>
      <c r="N84" s="8" t="s">
        <v>23</v>
      </c>
      <c r="O84" s="8" t="s">
        <v>23</v>
      </c>
      <c r="P84" s="8" t="s">
        <v>23</v>
      </c>
      <c r="Q84" s="8" t="s">
        <v>23</v>
      </c>
      <c r="R84" s="8" t="s">
        <v>23</v>
      </c>
      <c r="S84" s="8" t="s">
        <v>23</v>
      </c>
      <c r="T84" s="8" t="s">
        <v>23</v>
      </c>
      <c r="U84" s="8" t="s">
        <v>23</v>
      </c>
      <c r="V84" s="8" t="s">
        <v>23</v>
      </c>
      <c r="W84" s="8" t="s">
        <v>23</v>
      </c>
      <c r="X84" s="8" t="s">
        <v>23</v>
      </c>
      <c r="Y84" s="8" t="s">
        <v>23</v>
      </c>
      <c r="Z84" s="8" t="s">
        <v>23</v>
      </c>
      <c r="AA84" s="8" t="s">
        <v>23</v>
      </c>
      <c r="AB84" s="0" t="n">
        <f aca="false">COUNT(H84:AA84)</f>
        <v>2</v>
      </c>
      <c r="AC84" s="8" t="n">
        <f aca="false">AVERAGE(H84:AA84)</f>
        <v>107.13</v>
      </c>
    </row>
    <row r="85" customFormat="false" ht="12.8" hidden="false" customHeight="false" outlineLevel="0" collapsed="false">
      <c r="A85" s="7" t="s">
        <v>92</v>
      </c>
      <c r="B85" s="0" t="n">
        <v>30</v>
      </c>
      <c r="C85" s="0" t="s">
        <v>4</v>
      </c>
      <c r="D85" s="0" t="n">
        <v>124.8</v>
      </c>
      <c r="E85" s="0" t="n">
        <v>5.2</v>
      </c>
      <c r="H85" s="8" t="s">
        <v>23</v>
      </c>
      <c r="I85" s="8" t="s">
        <v>23</v>
      </c>
      <c r="J85" s="8" t="s">
        <v>23</v>
      </c>
      <c r="K85" s="8" t="s">
        <v>23</v>
      </c>
      <c r="L85" s="8" t="n">
        <v>124.8</v>
      </c>
      <c r="M85" s="8" t="n">
        <v>124.8</v>
      </c>
      <c r="N85" s="8" t="n">
        <v>124.8</v>
      </c>
      <c r="O85" s="8" t="n">
        <v>124.8</v>
      </c>
      <c r="P85" s="8" t="s">
        <v>23</v>
      </c>
      <c r="Q85" s="8" t="s">
        <v>23</v>
      </c>
      <c r="R85" s="8" t="s">
        <v>23</v>
      </c>
      <c r="S85" s="8" t="s">
        <v>23</v>
      </c>
      <c r="T85" s="8" t="s">
        <v>23</v>
      </c>
      <c r="U85" s="8" t="s">
        <v>23</v>
      </c>
      <c r="V85" s="8" t="s">
        <v>23</v>
      </c>
      <c r="W85" s="8" t="s">
        <v>23</v>
      </c>
      <c r="X85" s="8" t="s">
        <v>23</v>
      </c>
      <c r="Y85" s="8" t="s">
        <v>23</v>
      </c>
      <c r="Z85" s="8" t="s">
        <v>23</v>
      </c>
      <c r="AA85" s="8" t="s">
        <v>23</v>
      </c>
      <c r="AB85" s="0" t="n">
        <f aca="false">COUNT(H85:AA85)</f>
        <v>4</v>
      </c>
      <c r="AC85" s="8" t="n">
        <f aca="false">AVERAGE(H85:AA85)</f>
        <v>124.8</v>
      </c>
    </row>
    <row r="86" customFormat="false" ht="12.8" hidden="false" customHeight="false" outlineLevel="0" collapsed="false">
      <c r="A86" s="7" t="s">
        <v>92</v>
      </c>
      <c r="B86" s="0" t="n">
        <v>30</v>
      </c>
      <c r="C86" s="0" t="s">
        <v>3</v>
      </c>
      <c r="D86" s="0" t="n">
        <v>124.8</v>
      </c>
      <c r="E86" s="0" t="n">
        <v>5.2</v>
      </c>
      <c r="L86" s="8" t="n">
        <v>124.8</v>
      </c>
      <c r="M86" s="8" t="n">
        <v>124.8</v>
      </c>
    </row>
    <row r="87" customFormat="false" ht="12.8" hidden="false" customHeight="false" outlineLevel="0" collapsed="false">
      <c r="A87" s="7" t="s">
        <v>93</v>
      </c>
      <c r="B87" s="0" t="n">
        <v>3</v>
      </c>
      <c r="C87" s="0" t="s">
        <v>1</v>
      </c>
      <c r="D87" s="0" t="n">
        <v>80.16</v>
      </c>
      <c r="E87" s="0" t="n">
        <v>22.84</v>
      </c>
      <c r="H87" s="8" t="n">
        <v>80.16</v>
      </c>
      <c r="I87" s="8" t="n">
        <v>80.16</v>
      </c>
      <c r="J87" s="8" t="s">
        <v>23</v>
      </c>
      <c r="K87" s="8" t="s">
        <v>23</v>
      </c>
      <c r="L87" s="8" t="s">
        <v>23</v>
      </c>
      <c r="M87" s="8" t="s">
        <v>23</v>
      </c>
      <c r="N87" s="8" t="s">
        <v>23</v>
      </c>
      <c r="O87" s="8" t="s">
        <v>23</v>
      </c>
      <c r="P87" s="8" t="s">
        <v>23</v>
      </c>
      <c r="Q87" s="8" t="s">
        <v>23</v>
      </c>
      <c r="R87" s="8" t="s">
        <v>23</v>
      </c>
      <c r="S87" s="8" t="s">
        <v>23</v>
      </c>
      <c r="T87" s="8" t="n">
        <v>84.56</v>
      </c>
      <c r="U87" s="8" t="n">
        <v>84.67</v>
      </c>
      <c r="V87" s="8" t="s">
        <v>23</v>
      </c>
      <c r="W87" s="8" t="s">
        <v>23</v>
      </c>
      <c r="X87" s="8" t="s">
        <v>23</v>
      </c>
      <c r="Y87" s="8" t="s">
        <v>23</v>
      </c>
      <c r="Z87" s="8" t="s">
        <v>23</v>
      </c>
      <c r="AA87" s="8" t="s">
        <v>23</v>
      </c>
      <c r="AB87" s="0" t="n">
        <f aca="false">COUNT(H87:AA87)</f>
        <v>4</v>
      </c>
      <c r="AC87" s="8" t="n">
        <f aca="false">AVERAGE(H87:AA87)</f>
        <v>82.3875</v>
      </c>
    </row>
    <row r="88" customFormat="false" ht="12.8" hidden="false" customHeight="false" outlineLevel="0" collapsed="false">
      <c r="A88" s="7" t="s">
        <v>93</v>
      </c>
      <c r="B88" s="0" t="n">
        <v>3</v>
      </c>
      <c r="C88" s="0" t="s">
        <v>7</v>
      </c>
      <c r="D88" s="0" t="n">
        <v>84.615</v>
      </c>
      <c r="E88" s="0" t="n">
        <v>18.385</v>
      </c>
      <c r="H88" s="8" t="n">
        <v>80.16</v>
      </c>
      <c r="I88" s="8" t="n">
        <v>80.16</v>
      </c>
    </row>
    <row r="89" customFormat="false" ht="12.8" hidden="false" customHeight="false" outlineLevel="0" collapsed="false">
      <c r="A89" s="7" t="s">
        <v>94</v>
      </c>
      <c r="B89" s="0" t="n">
        <v>18</v>
      </c>
      <c r="C89" s="0" t="s">
        <v>3</v>
      </c>
      <c r="E89" s="0" t="n">
        <v>118</v>
      </c>
      <c r="H89" s="8" t="s">
        <v>23</v>
      </c>
      <c r="I89" s="8" t="s">
        <v>23</v>
      </c>
      <c r="J89" s="8" t="s">
        <v>23</v>
      </c>
      <c r="K89" s="8" t="s">
        <v>23</v>
      </c>
      <c r="L89" s="8" t="n">
        <v>112.3</v>
      </c>
      <c r="M89" s="8" t="n">
        <v>112.3</v>
      </c>
      <c r="N89" s="8" t="s">
        <v>23</v>
      </c>
      <c r="O89" s="8" t="s">
        <v>23</v>
      </c>
      <c r="P89" s="8" t="s">
        <v>23</v>
      </c>
      <c r="Q89" s="8" t="s">
        <v>23</v>
      </c>
      <c r="R89" s="8" t="s">
        <v>23</v>
      </c>
      <c r="S89" s="8" t="s">
        <v>23</v>
      </c>
      <c r="T89" s="8" t="s">
        <v>23</v>
      </c>
      <c r="U89" s="8" t="s">
        <v>23</v>
      </c>
      <c r="V89" s="8" t="s">
        <v>23</v>
      </c>
      <c r="W89" s="8" t="s">
        <v>23</v>
      </c>
      <c r="X89" s="8" t="s">
        <v>23</v>
      </c>
      <c r="Y89" s="8" t="s">
        <v>23</v>
      </c>
      <c r="Z89" s="8" t="s">
        <v>23</v>
      </c>
      <c r="AA89" s="8" t="s">
        <v>23</v>
      </c>
      <c r="AB89" s="0" t="n">
        <f aca="false">COUNT(H89:AA89)</f>
        <v>2</v>
      </c>
      <c r="AC89" s="8" t="n">
        <f aca="false">AVERAGE(H89:AA89)</f>
        <v>112.3</v>
      </c>
    </row>
    <row r="90" customFormat="false" ht="12.8" hidden="false" customHeight="false" outlineLevel="0" collapsed="false">
      <c r="A90" s="7" t="s">
        <v>95</v>
      </c>
      <c r="B90" s="0" t="n">
        <v>5</v>
      </c>
      <c r="C90" s="0" t="s">
        <v>1</v>
      </c>
      <c r="D90" s="0" t="n">
        <v>85.13</v>
      </c>
      <c r="E90" s="0" t="n">
        <v>19.87</v>
      </c>
      <c r="H90" s="8" t="n">
        <v>85.13</v>
      </c>
      <c r="I90" s="8" t="n">
        <v>85.13</v>
      </c>
      <c r="J90" s="8" t="s">
        <v>23</v>
      </c>
      <c r="K90" s="8" t="s">
        <v>23</v>
      </c>
      <c r="L90" s="8" t="n">
        <v>99.6</v>
      </c>
      <c r="M90" s="8" t="n">
        <v>99.6</v>
      </c>
      <c r="N90" s="8" t="s">
        <v>23</v>
      </c>
      <c r="O90" s="8" t="s">
        <v>23</v>
      </c>
      <c r="P90" s="8" t="s">
        <v>23</v>
      </c>
      <c r="Q90" s="8" t="s">
        <v>23</v>
      </c>
      <c r="R90" s="8" t="s">
        <v>23</v>
      </c>
      <c r="S90" s="8" t="s">
        <v>23</v>
      </c>
      <c r="T90" s="8" t="n">
        <v>88.6</v>
      </c>
      <c r="U90" s="8" t="n">
        <v>88.77</v>
      </c>
      <c r="V90" s="8" t="s">
        <v>23</v>
      </c>
      <c r="W90" s="8" t="s">
        <v>23</v>
      </c>
      <c r="X90" s="8" t="s">
        <v>23</v>
      </c>
      <c r="Y90" s="8" t="s">
        <v>23</v>
      </c>
      <c r="Z90" s="8" t="s">
        <v>23</v>
      </c>
      <c r="AA90" s="8" t="s">
        <v>23</v>
      </c>
      <c r="AB90" s="0" t="n">
        <f aca="false">COUNT(H90:AA90)</f>
        <v>6</v>
      </c>
      <c r="AC90" s="8" t="n">
        <f aca="false">AVERAGE(H90:AA90)</f>
        <v>91.1383333333333</v>
      </c>
    </row>
    <row r="91" customFormat="false" ht="12.8" hidden="false" customHeight="false" outlineLevel="0" collapsed="false">
      <c r="A91" s="7" t="s">
        <v>95</v>
      </c>
      <c r="B91" s="0" t="n">
        <v>5</v>
      </c>
      <c r="C91" s="0" t="s">
        <v>3</v>
      </c>
      <c r="D91" s="0" t="n">
        <v>99.6</v>
      </c>
      <c r="E91" s="0" t="n">
        <v>5.40000000000001</v>
      </c>
      <c r="H91" s="8" t="n">
        <v>85.13</v>
      </c>
      <c r="I91" s="8" t="n">
        <v>85.13</v>
      </c>
    </row>
    <row r="92" customFormat="false" ht="12.8" hidden="false" customHeight="false" outlineLevel="0" collapsed="false">
      <c r="A92" s="7" t="s">
        <v>95</v>
      </c>
      <c r="B92" s="0" t="n">
        <v>5</v>
      </c>
      <c r="C92" s="0" t="s">
        <v>7</v>
      </c>
      <c r="D92" s="0" t="n">
        <v>88.685</v>
      </c>
      <c r="E92" s="0" t="n">
        <v>16.315</v>
      </c>
      <c r="L92" s="8" t="n">
        <v>99.6</v>
      </c>
      <c r="M92" s="8" t="n">
        <v>99.6</v>
      </c>
    </row>
    <row r="93" customFormat="false" ht="12.8" hidden="false" customHeight="false" outlineLevel="0" collapsed="false">
      <c r="A93" s="7" t="s">
        <v>96</v>
      </c>
      <c r="B93" s="0" t="n">
        <v>81</v>
      </c>
      <c r="C93" s="0" t="s">
        <v>2</v>
      </c>
      <c r="D93" s="0" t="n">
        <v>179.5</v>
      </c>
      <c r="E93" s="0" t="n">
        <v>1.5</v>
      </c>
      <c r="H93" s="8" t="s">
        <v>23</v>
      </c>
      <c r="I93" s="8" t="s">
        <v>23</v>
      </c>
      <c r="J93" s="8" t="n">
        <v>179.5</v>
      </c>
      <c r="K93" s="8" t="n">
        <v>179.5</v>
      </c>
      <c r="L93" s="8" t="s">
        <v>23</v>
      </c>
      <c r="M93" s="8" t="s">
        <v>23</v>
      </c>
      <c r="N93" s="8" t="s">
        <v>23</v>
      </c>
      <c r="O93" s="8" t="s">
        <v>23</v>
      </c>
      <c r="P93" s="8" t="s">
        <v>23</v>
      </c>
      <c r="Q93" s="8" t="s">
        <v>23</v>
      </c>
      <c r="R93" s="8" t="s">
        <v>23</v>
      </c>
      <c r="S93" s="8" t="s">
        <v>23</v>
      </c>
      <c r="T93" s="8" t="s">
        <v>23</v>
      </c>
      <c r="U93" s="8" t="s">
        <v>23</v>
      </c>
      <c r="V93" s="8" t="s">
        <v>23</v>
      </c>
      <c r="W93" s="8" t="s">
        <v>23</v>
      </c>
      <c r="X93" s="8" t="s">
        <v>23</v>
      </c>
      <c r="Y93" s="8" t="s">
        <v>23</v>
      </c>
      <c r="Z93" s="8" t="s">
        <v>23</v>
      </c>
      <c r="AA93" s="8" t="s">
        <v>23</v>
      </c>
      <c r="AB93" s="0" t="n">
        <f aca="false">COUNT(H93:AA93)</f>
        <v>2</v>
      </c>
      <c r="AC93" s="8" t="n">
        <f aca="false">AVERAGE(H93:AA93)</f>
        <v>179.5</v>
      </c>
    </row>
    <row r="94" customFormat="false" ht="12.8" hidden="false" customHeight="false" outlineLevel="0" collapsed="false">
      <c r="A94" s="7" t="s">
        <v>97</v>
      </c>
      <c r="B94" s="0" t="n">
        <v>25</v>
      </c>
      <c r="C94" s="0" t="s">
        <v>7</v>
      </c>
      <c r="D94" s="0" t="n">
        <v>97.8925</v>
      </c>
      <c r="E94" s="0" t="n">
        <v>27.1075</v>
      </c>
      <c r="H94" s="8" t="s">
        <v>23</v>
      </c>
      <c r="I94" s="8" t="s">
        <v>23</v>
      </c>
      <c r="J94" s="8" t="s">
        <v>23</v>
      </c>
      <c r="K94" s="8" t="s">
        <v>23</v>
      </c>
      <c r="L94" s="8" t="s">
        <v>23</v>
      </c>
      <c r="M94" s="8" t="s">
        <v>23</v>
      </c>
      <c r="N94" s="8" t="s">
        <v>23</v>
      </c>
      <c r="O94" s="8" t="s">
        <v>23</v>
      </c>
      <c r="P94" s="8" t="s">
        <v>23</v>
      </c>
      <c r="Q94" s="8" t="s">
        <v>23</v>
      </c>
      <c r="R94" s="8" t="s">
        <v>23</v>
      </c>
      <c r="S94" s="8" t="s">
        <v>23</v>
      </c>
      <c r="T94" s="8" t="n">
        <v>103.56</v>
      </c>
      <c r="U94" s="8" t="n">
        <v>103.56</v>
      </c>
      <c r="V94" s="8" t="s">
        <v>23</v>
      </c>
      <c r="W94" s="8" t="s">
        <v>23</v>
      </c>
      <c r="X94" s="8" t="s">
        <v>23</v>
      </c>
      <c r="Y94" s="8" t="s">
        <v>23</v>
      </c>
      <c r="Z94" s="8" t="s">
        <v>23</v>
      </c>
      <c r="AA94" s="8" t="s">
        <v>23</v>
      </c>
      <c r="AB94" s="0" t="n">
        <f aca="false">COUNT(H94:AA94)</f>
        <v>2</v>
      </c>
      <c r="AC94" s="8" t="n">
        <f aca="false">AVERAGE(H94:AA94)</f>
        <v>103.56</v>
      </c>
    </row>
    <row r="95" customFormat="false" ht="12.8" hidden="false" customHeight="false" outlineLevel="0" collapsed="false">
      <c r="A95" s="7" t="s">
        <v>97</v>
      </c>
      <c r="B95" s="0" t="n">
        <v>25</v>
      </c>
      <c r="C95" s="0" t="s">
        <v>9</v>
      </c>
      <c r="D95" s="0" t="n">
        <v>92.53</v>
      </c>
      <c r="E95" s="0" t="n">
        <v>32.47</v>
      </c>
      <c r="T95" s="8" t="n">
        <v>103.56</v>
      </c>
      <c r="U95" s="8" t="n">
        <v>103.56</v>
      </c>
    </row>
    <row r="96" customFormat="false" ht="12.8" hidden="false" customHeight="false" outlineLevel="0" collapsed="false">
      <c r="A96" s="7" t="s">
        <v>98</v>
      </c>
      <c r="B96" s="0" t="n">
        <v>25</v>
      </c>
      <c r="C96" s="0" t="s">
        <v>6</v>
      </c>
      <c r="D96" s="0" t="n">
        <v>118.1</v>
      </c>
      <c r="E96" s="0" t="n">
        <v>6.90000000000001</v>
      </c>
      <c r="H96" s="8" t="s">
        <v>23</v>
      </c>
      <c r="I96" s="8" t="s">
        <v>23</v>
      </c>
      <c r="J96" s="8" t="s">
        <v>23</v>
      </c>
      <c r="K96" s="8" t="s">
        <v>23</v>
      </c>
      <c r="L96" s="8" t="s">
        <v>23</v>
      </c>
      <c r="M96" s="8" t="s">
        <v>23</v>
      </c>
      <c r="N96" s="8" t="n">
        <v>118.1</v>
      </c>
      <c r="O96" s="8" t="n">
        <v>118.1</v>
      </c>
      <c r="P96" s="8" t="s">
        <v>23</v>
      </c>
      <c r="Q96" s="8" t="s">
        <v>23</v>
      </c>
      <c r="R96" s="8" t="n">
        <v>118.1</v>
      </c>
      <c r="S96" s="8" t="n">
        <v>118.1</v>
      </c>
      <c r="T96" s="8" t="s">
        <v>23</v>
      </c>
      <c r="U96" s="8" t="s">
        <v>23</v>
      </c>
      <c r="V96" s="8" t="s">
        <v>23</v>
      </c>
      <c r="W96" s="8" t="s">
        <v>23</v>
      </c>
      <c r="X96" s="8" t="s">
        <v>23</v>
      </c>
      <c r="Y96" s="8" t="s">
        <v>23</v>
      </c>
      <c r="Z96" s="8" t="s">
        <v>23</v>
      </c>
      <c r="AA96" s="8" t="s">
        <v>23</v>
      </c>
      <c r="AB96" s="0" t="n">
        <f aca="false">COUNT(H96:AA96)</f>
        <v>4</v>
      </c>
      <c r="AC96" s="8" t="n">
        <f aca="false">AVERAGE(H96:AA96)</f>
        <v>118.1</v>
      </c>
    </row>
    <row r="97" customFormat="false" ht="12.8" hidden="false" customHeight="false" outlineLevel="0" collapsed="false">
      <c r="A97" s="7" t="s">
        <v>98</v>
      </c>
      <c r="B97" s="0" t="n">
        <v>25</v>
      </c>
      <c r="C97" s="0" t="s">
        <v>4</v>
      </c>
      <c r="D97" s="0" t="n">
        <v>118.1</v>
      </c>
      <c r="E97" s="0" t="n">
        <v>6.90000000000001</v>
      </c>
      <c r="N97" s="8" t="n">
        <v>118.1</v>
      </c>
      <c r="O97" s="8" t="n">
        <v>118.1</v>
      </c>
    </row>
    <row r="98" customFormat="false" ht="12.8" hidden="false" customHeight="false" outlineLevel="0" collapsed="false">
      <c r="A98" s="7" t="s">
        <v>99</v>
      </c>
      <c r="B98" s="0" t="n">
        <v>30</v>
      </c>
      <c r="C98" s="0" t="s">
        <v>2</v>
      </c>
      <c r="D98" s="0" t="n">
        <v>135.2</v>
      </c>
      <c r="E98" s="0" t="n">
        <v>-5.19999999999999</v>
      </c>
      <c r="H98" s="8" t="s">
        <v>23</v>
      </c>
      <c r="I98" s="8" t="s">
        <v>23</v>
      </c>
      <c r="J98" s="8" t="n">
        <v>135.2</v>
      </c>
      <c r="K98" s="8" t="n">
        <v>135.2</v>
      </c>
      <c r="L98" s="8" t="s">
        <v>23</v>
      </c>
      <c r="M98" s="8" t="s">
        <v>23</v>
      </c>
      <c r="N98" s="8" t="s">
        <v>23</v>
      </c>
      <c r="O98" s="8" t="s">
        <v>23</v>
      </c>
      <c r="P98" s="8" t="s">
        <v>23</v>
      </c>
      <c r="Q98" s="8" t="s">
        <v>23</v>
      </c>
      <c r="R98" s="8" t="s">
        <v>23</v>
      </c>
      <c r="S98" s="8" t="s">
        <v>23</v>
      </c>
      <c r="T98" s="8" t="s">
        <v>23</v>
      </c>
      <c r="U98" s="8" t="s">
        <v>23</v>
      </c>
      <c r="V98" s="8" t="s">
        <v>23</v>
      </c>
      <c r="W98" s="8" t="s">
        <v>23</v>
      </c>
      <c r="X98" s="8" t="s">
        <v>23</v>
      </c>
      <c r="Y98" s="8" t="s">
        <v>23</v>
      </c>
      <c r="Z98" s="8" t="s">
        <v>23</v>
      </c>
      <c r="AA98" s="8" t="s">
        <v>23</v>
      </c>
      <c r="AB98" s="0" t="n">
        <f aca="false">COUNT(H98:AA98)</f>
        <v>2</v>
      </c>
      <c r="AC98" s="8" t="n">
        <f aca="false">AVERAGE(H98:AA98)</f>
        <v>135.2</v>
      </c>
    </row>
    <row r="99" customFormat="false" ht="12.8" hidden="false" customHeight="false" outlineLevel="0" collapsed="false">
      <c r="A99" s="7" t="s">
        <v>100</v>
      </c>
      <c r="B99" s="0" t="n">
        <v>11</v>
      </c>
      <c r="C99" s="0" t="s">
        <v>6</v>
      </c>
      <c r="D99" s="0" t="n">
        <v>106.5</v>
      </c>
      <c r="E99" s="0" t="n">
        <v>4.5</v>
      </c>
      <c r="H99" s="8" t="s">
        <v>23</v>
      </c>
      <c r="I99" s="8" t="s">
        <v>23</v>
      </c>
      <c r="J99" s="8" t="s">
        <v>23</v>
      </c>
      <c r="K99" s="8" t="s">
        <v>23</v>
      </c>
      <c r="L99" s="8" t="s">
        <v>23</v>
      </c>
      <c r="M99" s="8" t="s">
        <v>23</v>
      </c>
      <c r="N99" s="8" t="s">
        <v>23</v>
      </c>
      <c r="O99" s="8" t="s">
        <v>23</v>
      </c>
      <c r="P99" s="8" t="s">
        <v>23</v>
      </c>
      <c r="Q99" s="8" t="s">
        <v>23</v>
      </c>
      <c r="R99" s="8" t="n">
        <v>106.5</v>
      </c>
      <c r="S99" s="8" t="n">
        <v>106.5</v>
      </c>
      <c r="T99" s="8" t="s">
        <v>23</v>
      </c>
      <c r="U99" s="8" t="s">
        <v>23</v>
      </c>
      <c r="V99" s="8" t="s">
        <v>23</v>
      </c>
      <c r="W99" s="8" t="s">
        <v>23</v>
      </c>
      <c r="X99" s="8" t="s">
        <v>23</v>
      </c>
      <c r="Y99" s="8" t="s">
        <v>23</v>
      </c>
      <c r="Z99" s="8" t="s">
        <v>23</v>
      </c>
      <c r="AA99" s="8" t="s">
        <v>23</v>
      </c>
      <c r="AB99" s="0" t="n">
        <f aca="false">COUNT(H99:AA99)</f>
        <v>2</v>
      </c>
      <c r="AC99" s="8" t="n">
        <f aca="false">AVERAGE(H99:AA99)</f>
        <v>106.5</v>
      </c>
    </row>
    <row r="100" customFormat="false" ht="12.8" hidden="false" customHeight="false" outlineLevel="0" collapsed="false">
      <c r="A100" s="7" t="s">
        <v>101</v>
      </c>
      <c r="B100" s="0" t="n">
        <v>87</v>
      </c>
      <c r="C100" s="0" t="s">
        <v>7</v>
      </c>
      <c r="D100" s="0" t="n">
        <v>178.5</v>
      </c>
      <c r="E100" s="0" t="n">
        <v>8.5</v>
      </c>
      <c r="H100" s="8" t="s">
        <v>23</v>
      </c>
      <c r="I100" s="8" t="s">
        <v>23</v>
      </c>
      <c r="J100" s="8" t="s">
        <v>23</v>
      </c>
      <c r="K100" s="8" t="s">
        <v>23</v>
      </c>
      <c r="L100" s="8" t="s">
        <v>23</v>
      </c>
      <c r="M100" s="8" t="s">
        <v>23</v>
      </c>
      <c r="N100" s="8" t="s">
        <v>23</v>
      </c>
      <c r="O100" s="8" t="s">
        <v>23</v>
      </c>
      <c r="P100" s="8" t="s">
        <v>23</v>
      </c>
      <c r="Q100" s="8" t="s">
        <v>23</v>
      </c>
      <c r="R100" s="8" t="s">
        <v>23</v>
      </c>
      <c r="S100" s="8" t="s">
        <v>23</v>
      </c>
      <c r="T100" s="8" t="n">
        <v>178.5</v>
      </c>
      <c r="U100" s="8" t="n">
        <v>178.5</v>
      </c>
      <c r="V100" s="8" t="s">
        <v>23</v>
      </c>
      <c r="W100" s="8" t="s">
        <v>23</v>
      </c>
      <c r="X100" s="8" t="s">
        <v>23</v>
      </c>
      <c r="Y100" s="8" t="s">
        <v>23</v>
      </c>
      <c r="Z100" s="8" t="s">
        <v>23</v>
      </c>
      <c r="AA100" s="8" t="s">
        <v>23</v>
      </c>
      <c r="AB100" s="0" t="n">
        <f aca="false">COUNT(H100:AA100)</f>
        <v>2</v>
      </c>
      <c r="AC100" s="8" t="n">
        <f aca="false">AVERAGE(H100:AA100)</f>
        <v>178.5</v>
      </c>
    </row>
    <row r="101" customFormat="false" ht="12.8" hidden="false" customHeight="false" outlineLevel="0" collapsed="false">
      <c r="A101" s="7" t="s">
        <v>102</v>
      </c>
      <c r="B101" s="0" t="n">
        <v>52</v>
      </c>
      <c r="C101" s="0" t="s">
        <v>5</v>
      </c>
      <c r="D101" s="0" t="n">
        <v>148.7</v>
      </c>
      <c r="E101" s="0" t="n">
        <v>3.30000000000001</v>
      </c>
      <c r="H101" s="8" t="s">
        <v>23</v>
      </c>
      <c r="I101" s="8" t="s">
        <v>23</v>
      </c>
      <c r="J101" s="8" t="s">
        <v>23</v>
      </c>
      <c r="K101" s="8" t="s">
        <v>23</v>
      </c>
      <c r="L101" s="8" t="s">
        <v>23</v>
      </c>
      <c r="M101" s="8" t="s">
        <v>23</v>
      </c>
      <c r="N101" s="8" t="s">
        <v>23</v>
      </c>
      <c r="O101" s="8" t="s">
        <v>23</v>
      </c>
      <c r="P101" s="8" t="n">
        <v>148.7</v>
      </c>
      <c r="Q101" s="8" t="n">
        <v>148.7</v>
      </c>
      <c r="R101" s="8" t="s">
        <v>23</v>
      </c>
      <c r="S101" s="8" t="s">
        <v>23</v>
      </c>
      <c r="T101" s="8" t="s">
        <v>23</v>
      </c>
      <c r="U101" s="8" t="s">
        <v>23</v>
      </c>
      <c r="V101" s="8" t="s">
        <v>23</v>
      </c>
      <c r="W101" s="8" t="s">
        <v>23</v>
      </c>
      <c r="X101" s="8" t="s">
        <v>23</v>
      </c>
      <c r="Y101" s="8" t="s">
        <v>23</v>
      </c>
      <c r="Z101" s="8" t="s">
        <v>23</v>
      </c>
      <c r="AA101" s="8" t="s">
        <v>23</v>
      </c>
      <c r="AB101" s="0" t="n">
        <f aca="false">COUNT(H101:AA101)</f>
        <v>2</v>
      </c>
      <c r="AC101" s="8" t="n">
        <f aca="false">AVERAGE(H101:AA101)</f>
        <v>148.7</v>
      </c>
    </row>
    <row r="102" customFormat="false" ht="12.8" hidden="false" customHeight="false" outlineLevel="0" collapsed="false">
      <c r="A102" s="7" t="s">
        <v>102</v>
      </c>
      <c r="B102" s="0" t="n">
        <v>52</v>
      </c>
      <c r="C102" s="0" t="s">
        <v>6</v>
      </c>
      <c r="D102" s="0" t="n">
        <v>148.7</v>
      </c>
      <c r="E102" s="0" t="n">
        <v>3.30000000000001</v>
      </c>
      <c r="P102" s="8" t="n">
        <v>148.7</v>
      </c>
      <c r="Q102" s="8" t="n">
        <v>148.7</v>
      </c>
    </row>
    <row r="103" customFormat="false" ht="12.8" hidden="false" customHeight="false" outlineLevel="0" collapsed="false">
      <c r="A103" s="7" t="s">
        <v>103</v>
      </c>
      <c r="B103" s="0" t="n">
        <v>32</v>
      </c>
      <c r="C103" s="0" t="s">
        <v>8</v>
      </c>
      <c r="D103" s="0" t="n">
        <v>123.92</v>
      </c>
      <c r="E103" s="0" t="n">
        <v>8.08</v>
      </c>
      <c r="H103" s="8" t="s">
        <v>23</v>
      </c>
      <c r="I103" s="8" t="s">
        <v>23</v>
      </c>
      <c r="J103" s="8" t="s">
        <v>23</v>
      </c>
      <c r="K103" s="8" t="s">
        <v>23</v>
      </c>
      <c r="L103" s="8" t="s">
        <v>23</v>
      </c>
      <c r="M103" s="8" t="s">
        <v>23</v>
      </c>
      <c r="N103" s="8" t="s">
        <v>23</v>
      </c>
      <c r="O103" s="8" t="s">
        <v>23</v>
      </c>
      <c r="P103" s="8" t="s">
        <v>23</v>
      </c>
      <c r="Q103" s="8" t="s">
        <v>23</v>
      </c>
      <c r="R103" s="8" t="s">
        <v>23</v>
      </c>
      <c r="S103" s="8" t="s">
        <v>23</v>
      </c>
      <c r="T103" s="8" t="s">
        <v>23</v>
      </c>
      <c r="U103" s="8" t="s">
        <v>23</v>
      </c>
      <c r="V103" s="8" t="n">
        <v>123.92</v>
      </c>
      <c r="W103" s="8" t="n">
        <v>123.92</v>
      </c>
      <c r="X103" s="8" t="n">
        <v>123.52</v>
      </c>
      <c r="Y103" s="8" t="n">
        <v>123.39</v>
      </c>
      <c r="Z103" s="8" t="s">
        <v>23</v>
      </c>
      <c r="AA103" s="8" t="s">
        <v>23</v>
      </c>
      <c r="AB103" s="0" t="n">
        <f aca="false">COUNT(H103:AA103)</f>
        <v>4</v>
      </c>
      <c r="AC103" s="8" t="n">
        <f aca="false">AVERAGE(H103:AA103)</f>
        <v>123.6875</v>
      </c>
    </row>
    <row r="104" customFormat="false" ht="12.8" hidden="false" customHeight="false" outlineLevel="0" collapsed="false">
      <c r="A104" s="7" t="s">
        <v>103</v>
      </c>
      <c r="B104" s="0" t="n">
        <v>32</v>
      </c>
      <c r="C104" s="0" t="s">
        <v>9</v>
      </c>
      <c r="D104" s="0" t="n">
        <v>123.455</v>
      </c>
      <c r="E104" s="0" t="n">
        <v>8.545</v>
      </c>
      <c r="V104" s="8" t="n">
        <v>123.92</v>
      </c>
      <c r="W104" s="8" t="n">
        <v>123.92</v>
      </c>
    </row>
    <row r="105" customFormat="false" ht="12.8" hidden="false" customHeight="false" outlineLevel="0" collapsed="false">
      <c r="A105" s="7" t="s">
        <v>104</v>
      </c>
      <c r="B105" s="0" t="n">
        <v>4</v>
      </c>
      <c r="C105" s="0" t="s">
        <v>3</v>
      </c>
      <c r="D105" s="0" t="n">
        <v>98.7</v>
      </c>
      <c r="E105" s="0" t="n">
        <v>5.3</v>
      </c>
      <c r="H105" s="8" t="s">
        <v>23</v>
      </c>
      <c r="I105" s="8" t="s">
        <v>23</v>
      </c>
      <c r="J105" s="8" t="s">
        <v>23</v>
      </c>
      <c r="K105" s="8" t="s">
        <v>23</v>
      </c>
      <c r="L105" s="8" t="n">
        <v>98.7</v>
      </c>
      <c r="M105" s="8" t="n">
        <v>98.7</v>
      </c>
      <c r="N105" s="8" t="s">
        <v>23</v>
      </c>
      <c r="O105" s="8" t="s">
        <v>23</v>
      </c>
      <c r="P105" s="8" t="s">
        <v>23</v>
      </c>
      <c r="Q105" s="8" t="s">
        <v>23</v>
      </c>
      <c r="R105" s="8" t="s">
        <v>23</v>
      </c>
      <c r="S105" s="8" t="s">
        <v>23</v>
      </c>
      <c r="T105" s="8" t="s">
        <v>23</v>
      </c>
      <c r="U105" s="8" t="s">
        <v>23</v>
      </c>
      <c r="V105" s="8" t="s">
        <v>23</v>
      </c>
      <c r="W105" s="8" t="s">
        <v>23</v>
      </c>
      <c r="X105" s="8" t="s">
        <v>23</v>
      </c>
      <c r="Y105" s="8" t="s">
        <v>23</v>
      </c>
      <c r="Z105" s="8" t="s">
        <v>23</v>
      </c>
      <c r="AA105" s="8" t="s">
        <v>23</v>
      </c>
      <c r="AB105" s="0" t="n">
        <f aca="false">COUNT(H105:AA105)</f>
        <v>2</v>
      </c>
      <c r="AC105" s="8" t="n">
        <f aca="false">AVERAGE(H105:AA105)</f>
        <v>98.7</v>
      </c>
    </row>
    <row r="106" customFormat="false" ht="12.8" hidden="false" customHeight="false" outlineLevel="0" collapsed="false">
      <c r="A106" s="7" t="s">
        <v>105</v>
      </c>
      <c r="B106" s="0" t="n">
        <v>25</v>
      </c>
      <c r="C106" s="0" t="s">
        <v>2</v>
      </c>
      <c r="D106" s="0" t="n">
        <v>108.53</v>
      </c>
      <c r="E106" s="0" t="n">
        <v>16.47</v>
      </c>
      <c r="H106" s="8" t="s">
        <v>23</v>
      </c>
      <c r="I106" s="8" t="s">
        <v>23</v>
      </c>
      <c r="J106" s="8" t="n">
        <v>106.96</v>
      </c>
      <c r="K106" s="8" t="n">
        <v>110.1</v>
      </c>
      <c r="L106" s="8" t="s">
        <v>23</v>
      </c>
      <c r="M106" s="8" t="s">
        <v>23</v>
      </c>
      <c r="N106" s="8" t="s">
        <v>23</v>
      </c>
      <c r="O106" s="8" t="s">
        <v>23</v>
      </c>
      <c r="P106" s="8" t="s">
        <v>23</v>
      </c>
      <c r="Q106" s="8" t="s">
        <v>23</v>
      </c>
      <c r="R106" s="8" t="s">
        <v>23</v>
      </c>
      <c r="S106" s="8" t="s">
        <v>23</v>
      </c>
      <c r="T106" s="8" t="s">
        <v>23</v>
      </c>
      <c r="U106" s="8" t="s">
        <v>23</v>
      </c>
      <c r="V106" s="8" t="s">
        <v>23</v>
      </c>
      <c r="W106" s="8" t="s">
        <v>23</v>
      </c>
      <c r="X106" s="8" t="s">
        <v>23</v>
      </c>
      <c r="Y106" s="8" t="s">
        <v>23</v>
      </c>
      <c r="Z106" s="8" t="s">
        <v>23</v>
      </c>
      <c r="AA106" s="8" t="s">
        <v>23</v>
      </c>
      <c r="AB106" s="0" t="n">
        <f aca="false">COUNT(H106:AA106)</f>
        <v>2</v>
      </c>
      <c r="AC106" s="8" t="n">
        <f aca="false">AVERAGE(H106:AA106)</f>
        <v>108.53</v>
      </c>
    </row>
    <row r="107" customFormat="false" ht="12.8" hidden="false" customHeight="false" outlineLevel="0" collapsed="false">
      <c r="A107" s="7" t="s">
        <v>106</v>
      </c>
      <c r="B107" s="0" t="n">
        <v>7</v>
      </c>
      <c r="C107" s="0" t="s">
        <v>8</v>
      </c>
      <c r="D107" s="0" t="n">
        <v>87.38</v>
      </c>
      <c r="E107" s="0" t="n">
        <v>19.62</v>
      </c>
      <c r="H107" s="8" t="s">
        <v>23</v>
      </c>
      <c r="I107" s="8" t="s">
        <v>23</v>
      </c>
      <c r="J107" s="8" t="s">
        <v>23</v>
      </c>
      <c r="K107" s="8" t="s">
        <v>23</v>
      </c>
      <c r="L107" s="8" t="n">
        <v>99.95</v>
      </c>
      <c r="M107" s="8" t="n">
        <v>99.95</v>
      </c>
      <c r="N107" s="8" t="s">
        <v>23</v>
      </c>
      <c r="O107" s="8" t="s">
        <v>23</v>
      </c>
      <c r="P107" s="8" t="s">
        <v>23</v>
      </c>
      <c r="Q107" s="8" t="s">
        <v>23</v>
      </c>
      <c r="R107" s="8" t="s">
        <v>23</v>
      </c>
      <c r="S107" s="8" t="s">
        <v>23</v>
      </c>
      <c r="T107" s="8" t="s">
        <v>23</v>
      </c>
      <c r="U107" s="8" t="s">
        <v>23</v>
      </c>
      <c r="V107" s="8" t="n">
        <v>87.38</v>
      </c>
      <c r="W107" s="8" t="n">
        <v>87.38</v>
      </c>
      <c r="X107" s="8" t="s">
        <v>23</v>
      </c>
      <c r="Y107" s="8" t="s">
        <v>23</v>
      </c>
      <c r="Z107" s="8" t="s">
        <v>23</v>
      </c>
      <c r="AA107" s="8" t="s">
        <v>23</v>
      </c>
      <c r="AB107" s="0" t="n">
        <f aca="false">COUNT(H107:AA107)</f>
        <v>4</v>
      </c>
      <c r="AC107" s="8" t="n">
        <f aca="false">AVERAGE(H107:AA107)</f>
        <v>93.665</v>
      </c>
    </row>
    <row r="108" customFormat="false" ht="12.8" hidden="false" customHeight="false" outlineLevel="0" collapsed="false">
      <c r="A108" s="7" t="s">
        <v>106</v>
      </c>
      <c r="B108" s="0" t="n">
        <v>7</v>
      </c>
      <c r="C108" s="0" t="s">
        <v>3</v>
      </c>
      <c r="D108" s="0" t="n">
        <v>99.95</v>
      </c>
      <c r="E108" s="0" t="n">
        <v>7.05</v>
      </c>
      <c r="L108" s="8" t="n">
        <v>99.95</v>
      </c>
      <c r="M108" s="8" t="n">
        <v>99.95</v>
      </c>
    </row>
    <row r="109" customFormat="false" ht="12.8" hidden="false" customHeight="false" outlineLevel="0" collapsed="false">
      <c r="A109" s="7" t="s">
        <v>107</v>
      </c>
      <c r="B109" s="0" t="n">
        <v>70</v>
      </c>
      <c r="C109" s="0" t="s">
        <v>7</v>
      </c>
      <c r="D109" s="0" t="n">
        <v>173.1</v>
      </c>
      <c r="E109" s="0" t="n">
        <v>-3.09999999999999</v>
      </c>
      <c r="H109" s="8" t="s">
        <v>23</v>
      </c>
      <c r="I109" s="8" t="s">
        <v>23</v>
      </c>
      <c r="J109" s="8" t="s">
        <v>23</v>
      </c>
      <c r="K109" s="8" t="s">
        <v>23</v>
      </c>
      <c r="L109" s="8" t="s">
        <v>23</v>
      </c>
      <c r="M109" s="8" t="s">
        <v>23</v>
      </c>
      <c r="N109" s="8" t="s">
        <v>23</v>
      </c>
      <c r="O109" s="8" t="s">
        <v>23</v>
      </c>
      <c r="P109" s="8" t="s">
        <v>23</v>
      </c>
      <c r="Q109" s="8" t="s">
        <v>23</v>
      </c>
      <c r="R109" s="8" t="s">
        <v>23</v>
      </c>
      <c r="S109" s="8" t="s">
        <v>23</v>
      </c>
      <c r="T109" s="8" t="n">
        <v>173.1</v>
      </c>
      <c r="U109" s="8" t="n">
        <v>173.1</v>
      </c>
      <c r="V109" s="8" t="s">
        <v>23</v>
      </c>
      <c r="W109" s="8" t="s">
        <v>23</v>
      </c>
      <c r="X109" s="8" t="s">
        <v>23</v>
      </c>
      <c r="Y109" s="8" t="s">
        <v>23</v>
      </c>
      <c r="Z109" s="8" t="s">
        <v>23</v>
      </c>
      <c r="AA109" s="8" t="s">
        <v>23</v>
      </c>
      <c r="AB109" s="0" t="n">
        <f aca="false">COUNT(H109:AA109)</f>
        <v>2</v>
      </c>
      <c r="AC109" s="8" t="n">
        <f aca="false">AVERAGE(H109:AA109)</f>
        <v>173.1</v>
      </c>
    </row>
    <row r="110" customFormat="false" ht="12.8" hidden="false" customHeight="false" outlineLevel="0" collapsed="false">
      <c r="A110" s="7" t="s">
        <v>108</v>
      </c>
      <c r="B110" s="0" t="n">
        <v>5</v>
      </c>
      <c r="C110" s="0" t="s">
        <v>4</v>
      </c>
      <c r="D110" s="0" t="n">
        <v>111</v>
      </c>
      <c r="E110" s="0" t="n">
        <v>-6</v>
      </c>
      <c r="H110" s="8" t="s">
        <v>23</v>
      </c>
      <c r="I110" s="8" t="s">
        <v>23</v>
      </c>
      <c r="J110" s="8" t="s">
        <v>23</v>
      </c>
      <c r="K110" s="8" t="s">
        <v>23</v>
      </c>
      <c r="L110" s="8" t="s">
        <v>23</v>
      </c>
      <c r="M110" s="8" t="s">
        <v>23</v>
      </c>
      <c r="N110" s="8" t="n">
        <v>111</v>
      </c>
      <c r="O110" s="8" t="n">
        <v>111</v>
      </c>
      <c r="P110" s="8" t="s">
        <v>23</v>
      </c>
      <c r="Q110" s="8" t="s">
        <v>23</v>
      </c>
      <c r="R110" s="8" t="s">
        <v>23</v>
      </c>
      <c r="S110" s="8" t="s">
        <v>23</v>
      </c>
      <c r="T110" s="8" t="s">
        <v>23</v>
      </c>
      <c r="U110" s="8" t="s">
        <v>23</v>
      </c>
      <c r="V110" s="8" t="s">
        <v>23</v>
      </c>
      <c r="W110" s="8" t="s">
        <v>23</v>
      </c>
      <c r="X110" s="8" t="s">
        <v>23</v>
      </c>
      <c r="Y110" s="8" t="s">
        <v>23</v>
      </c>
      <c r="Z110" s="8" t="s">
        <v>23</v>
      </c>
      <c r="AA110" s="8" t="s">
        <v>23</v>
      </c>
      <c r="AB110" s="0" t="n">
        <f aca="false">COUNT(H110:AA110)</f>
        <v>2</v>
      </c>
      <c r="AC110" s="8" t="n">
        <f aca="false">AVERAGE(H110:AA110)</f>
        <v>111</v>
      </c>
    </row>
    <row r="111" customFormat="false" ht="12.8" hidden="false" customHeight="false" outlineLevel="0" collapsed="false">
      <c r="A111" s="7" t="s">
        <v>109</v>
      </c>
      <c r="B111" s="0" t="n">
        <v>27</v>
      </c>
      <c r="C111" s="0" t="s">
        <v>7</v>
      </c>
      <c r="D111" s="0" t="n">
        <v>98.08</v>
      </c>
      <c r="E111" s="0" t="n">
        <v>28.92</v>
      </c>
      <c r="H111" s="8" t="s">
        <v>23</v>
      </c>
      <c r="I111" s="8" t="s">
        <v>23</v>
      </c>
      <c r="J111" s="8" t="s">
        <v>23</v>
      </c>
      <c r="K111" s="8" t="s">
        <v>23</v>
      </c>
      <c r="L111" s="8" t="s">
        <v>23</v>
      </c>
      <c r="M111" s="8" t="s">
        <v>23</v>
      </c>
      <c r="N111" s="8" t="s">
        <v>23</v>
      </c>
      <c r="O111" s="8" t="s">
        <v>23</v>
      </c>
      <c r="P111" s="8" t="s">
        <v>23</v>
      </c>
      <c r="Q111" s="8" t="s">
        <v>23</v>
      </c>
      <c r="R111" s="8" t="s">
        <v>23</v>
      </c>
      <c r="S111" s="8" t="s">
        <v>23</v>
      </c>
      <c r="T111" s="8" t="n">
        <v>98.08</v>
      </c>
      <c r="U111" s="8" t="n">
        <v>98.08</v>
      </c>
      <c r="V111" s="8" t="s">
        <v>23</v>
      </c>
      <c r="W111" s="8" t="s">
        <v>23</v>
      </c>
      <c r="X111" s="8" t="s">
        <v>23</v>
      </c>
      <c r="Y111" s="8" t="s">
        <v>23</v>
      </c>
      <c r="Z111" s="8" t="s">
        <v>23</v>
      </c>
      <c r="AA111" s="8" t="s">
        <v>23</v>
      </c>
      <c r="AB111" s="0" t="n">
        <f aca="false">COUNT(H111:AA111)</f>
        <v>2</v>
      </c>
      <c r="AC111" s="8" t="n">
        <f aca="false">AVERAGE(H111:AA111)</f>
        <v>98.08</v>
      </c>
    </row>
    <row r="112" customFormat="false" ht="12.8" hidden="false" customHeight="false" outlineLevel="0" collapsed="false">
      <c r="A112" s="7" t="s">
        <v>110</v>
      </c>
      <c r="B112" s="0" t="n">
        <v>55</v>
      </c>
      <c r="C112" s="0" t="s">
        <v>2</v>
      </c>
      <c r="D112" s="0" t="n">
        <v>148.8</v>
      </c>
      <c r="E112" s="0" t="n">
        <v>6.19999999999999</v>
      </c>
      <c r="H112" s="8" t="s">
        <v>23</v>
      </c>
      <c r="I112" s="8" t="s">
        <v>23</v>
      </c>
      <c r="J112" s="8" t="n">
        <v>148.8</v>
      </c>
      <c r="K112" s="8" t="n">
        <v>148.8</v>
      </c>
      <c r="L112" s="8" t="s">
        <v>23</v>
      </c>
      <c r="M112" s="8" t="s">
        <v>23</v>
      </c>
      <c r="N112" s="8" t="s">
        <v>23</v>
      </c>
      <c r="O112" s="8" t="s">
        <v>23</v>
      </c>
      <c r="P112" s="8" t="s">
        <v>23</v>
      </c>
      <c r="Q112" s="8" t="s">
        <v>23</v>
      </c>
      <c r="R112" s="8" t="s">
        <v>23</v>
      </c>
      <c r="S112" s="8" t="s">
        <v>23</v>
      </c>
      <c r="T112" s="8" t="s">
        <v>23</v>
      </c>
      <c r="U112" s="8" t="s">
        <v>23</v>
      </c>
      <c r="V112" s="8" t="s">
        <v>23</v>
      </c>
      <c r="W112" s="8" t="s">
        <v>23</v>
      </c>
      <c r="X112" s="8" t="s">
        <v>23</v>
      </c>
      <c r="Y112" s="8" t="s">
        <v>23</v>
      </c>
      <c r="Z112" s="8" t="s">
        <v>23</v>
      </c>
      <c r="AA112" s="8" t="s">
        <v>23</v>
      </c>
      <c r="AB112" s="0" t="n">
        <f aca="false">COUNT(H112:AA112)</f>
        <v>2</v>
      </c>
      <c r="AC112" s="8" t="n">
        <f aca="false">AVERAGE(H112:AA112)</f>
        <v>148.8</v>
      </c>
    </row>
    <row r="113" customFormat="false" ht="12.8" hidden="false" customHeight="false" outlineLevel="0" collapsed="false">
      <c r="A113" s="7" t="s">
        <v>111</v>
      </c>
      <c r="B113" s="0" t="n">
        <v>29</v>
      </c>
      <c r="C113" s="0" t="s">
        <v>6</v>
      </c>
      <c r="D113" s="0" t="n">
        <v>121.4</v>
      </c>
      <c r="E113" s="0" t="n">
        <v>7.59999999999999</v>
      </c>
      <c r="H113" s="8" t="s">
        <v>23</v>
      </c>
      <c r="I113" s="8" t="s">
        <v>23</v>
      </c>
      <c r="J113" s="8" t="s">
        <v>23</v>
      </c>
      <c r="K113" s="8" t="s">
        <v>23</v>
      </c>
      <c r="L113" s="8" t="s">
        <v>23</v>
      </c>
      <c r="M113" s="8" t="s">
        <v>23</v>
      </c>
      <c r="N113" s="8" t="s">
        <v>23</v>
      </c>
      <c r="O113" s="8" t="s">
        <v>23</v>
      </c>
      <c r="P113" s="8" t="s">
        <v>23</v>
      </c>
      <c r="Q113" s="8" t="s">
        <v>23</v>
      </c>
      <c r="R113" s="8" t="n">
        <v>121.4</v>
      </c>
      <c r="S113" s="8" t="n">
        <v>121.4</v>
      </c>
      <c r="T113" s="8" t="s">
        <v>23</v>
      </c>
      <c r="U113" s="8" t="s">
        <v>23</v>
      </c>
      <c r="V113" s="8" t="s">
        <v>23</v>
      </c>
      <c r="W113" s="8" t="s">
        <v>23</v>
      </c>
      <c r="X113" s="8" t="s">
        <v>23</v>
      </c>
      <c r="Y113" s="8" t="s">
        <v>23</v>
      </c>
      <c r="Z113" s="8" t="s">
        <v>23</v>
      </c>
      <c r="AA113" s="8" t="s">
        <v>23</v>
      </c>
      <c r="AB113" s="0" t="n">
        <f aca="false">COUNT(H113:AA113)</f>
        <v>2</v>
      </c>
      <c r="AC113" s="8" t="n">
        <f aca="false">AVERAGE(H113:AA113)</f>
        <v>121.4</v>
      </c>
    </row>
    <row r="114" customFormat="false" ht="12.8" hidden="false" customHeight="false" outlineLevel="0" collapsed="false">
      <c r="A114" s="7" t="s">
        <v>111</v>
      </c>
      <c r="B114" s="0" t="n">
        <v>29</v>
      </c>
      <c r="C114" s="0" t="s">
        <v>4</v>
      </c>
      <c r="D114" s="0" t="n">
        <v>121.4</v>
      </c>
      <c r="E114" s="0" t="n">
        <v>7.59999999999999</v>
      </c>
      <c r="R114" s="8" t="n">
        <v>121.4</v>
      </c>
      <c r="S114" s="8" t="n">
        <v>121.4</v>
      </c>
    </row>
    <row r="115" customFormat="false" ht="12.8" hidden="false" customHeight="false" outlineLevel="0" collapsed="false">
      <c r="A115" s="7" t="s">
        <v>112</v>
      </c>
      <c r="B115" s="0" t="n">
        <v>18</v>
      </c>
      <c r="C115" s="0" t="s">
        <v>5</v>
      </c>
      <c r="D115" s="0" t="n">
        <v>87</v>
      </c>
      <c r="E115" s="0" t="n">
        <v>31</v>
      </c>
      <c r="P115" s="8" t="n">
        <v>87</v>
      </c>
      <c r="Q115" s="8" t="n">
        <v>87</v>
      </c>
    </row>
    <row r="116" customFormat="false" ht="12.8" hidden="false" customHeight="false" outlineLevel="0" collapsed="false">
      <c r="A116" s="7" t="s">
        <v>112</v>
      </c>
      <c r="B116" s="0" t="n">
        <v>18</v>
      </c>
      <c r="C116" s="0" t="s">
        <v>8</v>
      </c>
      <c r="D116" s="0" t="n">
        <v>91.5</v>
      </c>
      <c r="E116" s="0" t="n">
        <v>26.5</v>
      </c>
      <c r="V116" s="8" t="n">
        <v>91.5</v>
      </c>
      <c r="W116" s="8" t="n">
        <v>91.5</v>
      </c>
    </row>
    <row r="117" customFormat="false" ht="12.8" hidden="false" customHeight="false" outlineLevel="0" collapsed="false">
      <c r="A117" s="7" t="s">
        <v>112</v>
      </c>
      <c r="B117" s="0" t="n">
        <v>18</v>
      </c>
      <c r="C117" s="0" t="s">
        <v>9</v>
      </c>
      <c r="D117" s="0" t="n">
        <v>94.92</v>
      </c>
      <c r="E117" s="0" t="n">
        <v>23.08</v>
      </c>
      <c r="X117" s="8" t="n">
        <v>94.53</v>
      </c>
      <c r="Y117" s="8" t="n">
        <v>95.31</v>
      </c>
    </row>
    <row r="118" customFormat="false" ht="12.8" hidden="false" customHeight="false" outlineLevel="0" collapsed="false">
      <c r="A118" s="7" t="s">
        <v>113</v>
      </c>
      <c r="B118" s="0" t="n">
        <v>22</v>
      </c>
      <c r="C118" s="0" t="s">
        <v>3</v>
      </c>
      <c r="D118" s="0" t="n">
        <v>132.2</v>
      </c>
      <c r="E118" s="0" t="n">
        <v>-10.2</v>
      </c>
      <c r="H118" s="8" t="s">
        <v>23</v>
      </c>
      <c r="I118" s="8" t="s">
        <v>23</v>
      </c>
      <c r="J118" s="8" t="n">
        <v>132.2</v>
      </c>
      <c r="K118" s="8" t="n">
        <v>132.2</v>
      </c>
      <c r="L118" s="8" t="s">
        <v>23</v>
      </c>
      <c r="M118" s="8" t="s">
        <v>23</v>
      </c>
      <c r="N118" s="8" t="s">
        <v>23</v>
      </c>
      <c r="O118" s="8" t="s">
        <v>23</v>
      </c>
      <c r="P118" s="8" t="s">
        <v>23</v>
      </c>
      <c r="Q118" s="8" t="s">
        <v>23</v>
      </c>
      <c r="R118" s="8" t="s">
        <v>23</v>
      </c>
      <c r="S118" s="8" t="s">
        <v>23</v>
      </c>
      <c r="T118" s="8" t="s">
        <v>23</v>
      </c>
      <c r="U118" s="8" t="s">
        <v>23</v>
      </c>
      <c r="V118" s="8" t="s">
        <v>23</v>
      </c>
      <c r="W118" s="8" t="s">
        <v>23</v>
      </c>
      <c r="X118" s="8" t="s">
        <v>23</v>
      </c>
      <c r="Y118" s="8" t="s">
        <v>23</v>
      </c>
      <c r="Z118" s="8" t="s">
        <v>23</v>
      </c>
      <c r="AA118" s="8" t="s">
        <v>23</v>
      </c>
      <c r="AB118" s="0" t="n">
        <f aca="false">COUNT(H118:AA118)</f>
        <v>2</v>
      </c>
      <c r="AC118" s="8" t="n">
        <f aca="false">AVERAGE(H118:AA118)</f>
        <v>132.2</v>
      </c>
    </row>
    <row r="119" customFormat="false" ht="12.8" hidden="false" customHeight="false" outlineLevel="0" collapsed="false">
      <c r="A119" s="7" t="s">
        <v>114</v>
      </c>
      <c r="B119" s="9" t="n">
        <v>10</v>
      </c>
      <c r="C119" s="9" t="s">
        <v>3</v>
      </c>
      <c r="D119" s="9" t="n">
        <v>106</v>
      </c>
      <c r="E119" s="0" t="n">
        <v>4</v>
      </c>
      <c r="F119" s="9"/>
      <c r="G119" s="9"/>
      <c r="H119" s="8" t="s">
        <v>23</v>
      </c>
      <c r="I119" s="8" t="s">
        <v>23</v>
      </c>
      <c r="J119" s="8" t="s">
        <v>23</v>
      </c>
      <c r="K119" s="8" t="s">
        <v>23</v>
      </c>
      <c r="L119" s="8" t="n">
        <v>106</v>
      </c>
      <c r="M119" s="8" t="n">
        <v>106</v>
      </c>
      <c r="N119" s="8" t="s">
        <v>23</v>
      </c>
      <c r="O119" s="8" t="s">
        <v>23</v>
      </c>
      <c r="P119" s="8" t="s">
        <v>23</v>
      </c>
      <c r="Q119" s="8" t="s">
        <v>23</v>
      </c>
      <c r="R119" s="8" t="s">
        <v>23</v>
      </c>
      <c r="S119" s="8" t="s">
        <v>23</v>
      </c>
      <c r="T119" s="8" t="s">
        <v>23</v>
      </c>
      <c r="U119" s="8" t="s">
        <v>23</v>
      </c>
      <c r="V119" s="8" t="s">
        <v>23</v>
      </c>
      <c r="W119" s="8" t="s">
        <v>23</v>
      </c>
      <c r="X119" s="8" t="s">
        <v>23</v>
      </c>
      <c r="Y119" s="8" t="s">
        <v>23</v>
      </c>
      <c r="Z119" s="8" t="s">
        <v>23</v>
      </c>
      <c r="AA119" s="8" t="s">
        <v>23</v>
      </c>
      <c r="AB119" s="0" t="n">
        <f aca="false">COUNT(H119:AA119)</f>
        <v>2</v>
      </c>
      <c r="AC119" s="8" t="n">
        <f aca="false">AVERAGE(H119:AA119)</f>
        <v>106</v>
      </c>
    </row>
    <row r="120" customFormat="false" ht="12.8" hidden="false" customHeight="false" outlineLevel="0" collapsed="false">
      <c r="A120" s="7" t="s">
        <v>115</v>
      </c>
      <c r="B120" s="0" t="n">
        <v>36</v>
      </c>
      <c r="C120" s="0" t="s">
        <v>2</v>
      </c>
      <c r="D120" s="0" t="n">
        <v>141.2</v>
      </c>
      <c r="E120" s="0" t="n">
        <v>-5.19999999999999</v>
      </c>
      <c r="H120" s="8" t="s">
        <v>23</v>
      </c>
      <c r="I120" s="8" t="s">
        <v>23</v>
      </c>
      <c r="J120" s="8" t="n">
        <v>141.2</v>
      </c>
      <c r="K120" s="8" t="n">
        <v>141.2</v>
      </c>
      <c r="L120" s="8" t="s">
        <v>23</v>
      </c>
      <c r="M120" s="8" t="s">
        <v>23</v>
      </c>
      <c r="N120" s="8" t="s">
        <v>23</v>
      </c>
      <c r="O120" s="8" t="s">
        <v>23</v>
      </c>
      <c r="P120" s="8" t="s">
        <v>23</v>
      </c>
      <c r="Q120" s="8" t="s">
        <v>23</v>
      </c>
      <c r="R120" s="8" t="s">
        <v>23</v>
      </c>
      <c r="S120" s="8" t="s">
        <v>23</v>
      </c>
      <c r="T120" s="8" t="s">
        <v>23</v>
      </c>
      <c r="U120" s="8" t="s">
        <v>23</v>
      </c>
      <c r="V120" s="8" t="s">
        <v>23</v>
      </c>
      <c r="W120" s="8" t="s">
        <v>23</v>
      </c>
      <c r="X120" s="8" t="s">
        <v>23</v>
      </c>
      <c r="Y120" s="8" t="s">
        <v>23</v>
      </c>
      <c r="Z120" s="8" t="s">
        <v>23</v>
      </c>
      <c r="AA120" s="8" t="s">
        <v>23</v>
      </c>
      <c r="AB120" s="0" t="n">
        <f aca="false">COUNT(H120:AA120)</f>
        <v>2</v>
      </c>
      <c r="AC120" s="8" t="n">
        <f aca="false">AVERAGE(H120:AA120)</f>
        <v>141.2</v>
      </c>
    </row>
    <row r="121" customFormat="false" ht="12.8" hidden="false" customHeight="false" outlineLevel="0" collapsed="false">
      <c r="A121" s="7" t="s">
        <v>116</v>
      </c>
      <c r="B121" s="0" t="n">
        <v>5</v>
      </c>
      <c r="C121" s="0" t="s">
        <v>4</v>
      </c>
      <c r="D121" s="0" t="n">
        <v>104.4</v>
      </c>
      <c r="E121" s="0" t="n">
        <v>0.599999999999994</v>
      </c>
      <c r="H121" s="8" t="s">
        <v>23</v>
      </c>
      <c r="I121" s="8" t="s">
        <v>23</v>
      </c>
      <c r="J121" s="8" t="s">
        <v>23</v>
      </c>
      <c r="K121" s="8" t="s">
        <v>23</v>
      </c>
      <c r="L121" s="8" t="s">
        <v>23</v>
      </c>
      <c r="M121" s="8" t="s">
        <v>23</v>
      </c>
      <c r="N121" s="8" t="n">
        <v>104.4</v>
      </c>
      <c r="O121" s="8" t="n">
        <v>104.4</v>
      </c>
      <c r="P121" s="8" t="s">
        <v>23</v>
      </c>
      <c r="Q121" s="8" t="s">
        <v>23</v>
      </c>
      <c r="R121" s="8" t="s">
        <v>23</v>
      </c>
      <c r="S121" s="8" t="s">
        <v>23</v>
      </c>
      <c r="T121" s="8" t="s">
        <v>23</v>
      </c>
      <c r="U121" s="8" t="s">
        <v>23</v>
      </c>
      <c r="V121" s="8" t="s">
        <v>23</v>
      </c>
      <c r="W121" s="8" t="s">
        <v>23</v>
      </c>
      <c r="X121" s="8" t="s">
        <v>23</v>
      </c>
      <c r="Y121" s="8" t="s">
        <v>23</v>
      </c>
      <c r="Z121" s="8" t="s">
        <v>23</v>
      </c>
      <c r="AA121" s="8" t="s">
        <v>23</v>
      </c>
      <c r="AB121" s="0" t="n">
        <f aca="false">COUNT(H121:AA121)</f>
        <v>2</v>
      </c>
      <c r="AC121" s="8" t="n">
        <f aca="false">AVERAGE(H121:AA121)</f>
        <v>104.4</v>
      </c>
    </row>
    <row r="122" customFormat="false" ht="12.8" hidden="false" customHeight="false" outlineLevel="0" collapsed="false">
      <c r="A122" s="7" t="s">
        <v>116</v>
      </c>
      <c r="B122" s="0" t="n">
        <v>5</v>
      </c>
      <c r="C122" s="0" t="s">
        <v>3</v>
      </c>
      <c r="D122" s="0" t="n">
        <v>100.4</v>
      </c>
      <c r="E122" s="0" t="n">
        <v>4.59999999999999</v>
      </c>
      <c r="H122" s="8" t="s">
        <v>23</v>
      </c>
      <c r="I122" s="8" t="s">
        <v>23</v>
      </c>
      <c r="J122" s="8" t="s">
        <v>23</v>
      </c>
      <c r="K122" s="8" t="s">
        <v>23</v>
      </c>
      <c r="L122" s="8" t="n">
        <v>100.4</v>
      </c>
      <c r="M122" s="8" t="n">
        <v>100.4</v>
      </c>
      <c r="N122" s="8" t="s">
        <v>23</v>
      </c>
      <c r="O122" s="8" t="s">
        <v>23</v>
      </c>
      <c r="P122" s="8" t="s">
        <v>23</v>
      </c>
      <c r="Q122" s="8" t="s">
        <v>23</v>
      </c>
      <c r="R122" s="8" t="s">
        <v>23</v>
      </c>
      <c r="S122" s="8" t="s">
        <v>23</v>
      </c>
      <c r="T122" s="8" t="s">
        <v>23</v>
      </c>
      <c r="U122" s="8" t="s">
        <v>23</v>
      </c>
      <c r="V122" s="8" t="n">
        <v>100.4</v>
      </c>
      <c r="W122" s="8" t="n">
        <v>100.4</v>
      </c>
      <c r="X122" s="8" t="s">
        <v>23</v>
      </c>
      <c r="Y122" s="8" t="s">
        <v>23</v>
      </c>
      <c r="Z122" s="8" t="s">
        <v>23</v>
      </c>
      <c r="AA122" s="8" t="s">
        <v>23</v>
      </c>
      <c r="AB122" s="0" t="n">
        <f aca="false">COUNT(H122:AA122)</f>
        <v>4</v>
      </c>
      <c r="AC122" s="8" t="n">
        <f aca="false">AVERAGE(H122:AA122)</f>
        <v>100.4</v>
      </c>
    </row>
    <row r="123" customFormat="false" ht="12.8" hidden="false" customHeight="false" outlineLevel="0" collapsed="false">
      <c r="A123" s="7" t="s">
        <v>116</v>
      </c>
      <c r="B123" s="0" t="n">
        <v>5</v>
      </c>
      <c r="C123" s="0" t="s">
        <v>8</v>
      </c>
      <c r="D123" s="0" t="n">
        <v>100.4</v>
      </c>
      <c r="E123" s="0" t="n">
        <v>4.59999999999999</v>
      </c>
      <c r="L123" s="8" t="n">
        <v>100.4</v>
      </c>
      <c r="M123" s="8" t="n">
        <v>100.4</v>
      </c>
    </row>
    <row r="124" customFormat="false" ht="12.8" hidden="false" customHeight="false" outlineLevel="0" collapsed="false">
      <c r="A124" s="7" t="s">
        <v>117</v>
      </c>
      <c r="B124" s="0" t="n">
        <v>108</v>
      </c>
      <c r="C124" s="0" t="s">
        <v>7</v>
      </c>
      <c r="D124" s="0" t="n">
        <v>149.475</v>
      </c>
      <c r="E124" s="0" t="n">
        <v>58.525</v>
      </c>
      <c r="T124" s="8" t="n">
        <v>149.09</v>
      </c>
      <c r="U124" s="8" t="n">
        <v>149.86</v>
      </c>
    </row>
    <row r="125" customFormat="false" ht="12.8" hidden="false" customHeight="false" outlineLevel="0" collapsed="false">
      <c r="A125" s="7" t="s">
        <v>118</v>
      </c>
      <c r="B125" s="0" t="n">
        <v>40</v>
      </c>
      <c r="C125" s="0" t="s">
        <v>2</v>
      </c>
      <c r="D125" s="0" t="n">
        <v>131.9</v>
      </c>
      <c r="E125" s="0" t="n">
        <v>8.09999999999999</v>
      </c>
      <c r="H125" s="8" t="s">
        <v>23</v>
      </c>
      <c r="I125" s="8" t="s">
        <v>23</v>
      </c>
      <c r="J125" s="8" t="n">
        <v>131.9</v>
      </c>
      <c r="K125" s="8" t="n">
        <v>131.9</v>
      </c>
      <c r="L125" s="8" t="s">
        <v>23</v>
      </c>
      <c r="M125" s="8" t="s">
        <v>23</v>
      </c>
      <c r="N125" s="8" t="s">
        <v>23</v>
      </c>
      <c r="O125" s="8" t="s">
        <v>23</v>
      </c>
      <c r="P125" s="8" t="s">
        <v>23</v>
      </c>
      <c r="Q125" s="8" t="s">
        <v>23</v>
      </c>
      <c r="R125" s="8" t="s">
        <v>23</v>
      </c>
      <c r="S125" s="8" t="s">
        <v>23</v>
      </c>
      <c r="T125" s="8" t="s">
        <v>23</v>
      </c>
      <c r="U125" s="8" t="s">
        <v>23</v>
      </c>
      <c r="V125" s="8" t="s">
        <v>23</v>
      </c>
      <c r="W125" s="8" t="s">
        <v>23</v>
      </c>
      <c r="X125" s="8" t="s">
        <v>23</v>
      </c>
      <c r="Y125" s="8" t="s">
        <v>23</v>
      </c>
      <c r="Z125" s="8" t="s">
        <v>23</v>
      </c>
      <c r="AA125" s="8" t="s">
        <v>23</v>
      </c>
      <c r="AB125" s="0" t="n">
        <f aca="false">COUNT(H125:AA125)</f>
        <v>2</v>
      </c>
      <c r="AC125" s="8" t="n">
        <f aca="false">AVERAGE(H125:AA125)</f>
        <v>131.9</v>
      </c>
    </row>
    <row r="126" customFormat="false" ht="12.8" hidden="false" customHeight="false" outlineLevel="0" collapsed="false">
      <c r="A126" s="7" t="s">
        <v>119</v>
      </c>
      <c r="B126" s="9" t="n">
        <v>38</v>
      </c>
      <c r="C126" s="9" t="s">
        <v>8</v>
      </c>
      <c r="D126" s="9" t="n">
        <v>131.8</v>
      </c>
      <c r="E126" s="0" t="n">
        <v>6.19999999999999</v>
      </c>
      <c r="F126" s="9"/>
      <c r="G126" s="9"/>
      <c r="H126" s="8" t="s">
        <v>23</v>
      </c>
      <c r="I126" s="8" t="s">
        <v>23</v>
      </c>
      <c r="J126" s="8" t="s">
        <v>23</v>
      </c>
      <c r="K126" s="8" t="s">
        <v>23</v>
      </c>
      <c r="L126" s="8" t="s">
        <v>23</v>
      </c>
      <c r="M126" s="8" t="s">
        <v>23</v>
      </c>
      <c r="N126" s="8" t="s">
        <v>23</v>
      </c>
      <c r="O126" s="8" t="s">
        <v>23</v>
      </c>
      <c r="P126" s="8" t="s">
        <v>23</v>
      </c>
      <c r="Q126" s="8" t="s">
        <v>23</v>
      </c>
      <c r="R126" s="8" t="s">
        <v>23</v>
      </c>
      <c r="S126" s="8" t="s">
        <v>23</v>
      </c>
      <c r="T126" s="8" t="s">
        <v>23</v>
      </c>
      <c r="U126" s="8" t="s">
        <v>23</v>
      </c>
      <c r="V126" s="8" t="n">
        <v>131.8</v>
      </c>
      <c r="W126" s="8" t="n">
        <v>131.8</v>
      </c>
      <c r="X126" s="8" t="s">
        <v>23</v>
      </c>
      <c r="Y126" s="8" t="s">
        <v>23</v>
      </c>
      <c r="Z126" s="8" t="s">
        <v>23</v>
      </c>
      <c r="AA126" s="8" t="s">
        <v>23</v>
      </c>
      <c r="AB126" s="0" t="n">
        <f aca="false">COUNT(H126:AA126)</f>
        <v>2</v>
      </c>
      <c r="AC126" s="8" t="n">
        <f aca="false">AVERAGE(H126:AA126)</f>
        <v>131.8</v>
      </c>
    </row>
    <row r="127" customFormat="false" ht="12.8" hidden="false" customHeight="false" outlineLevel="0" collapsed="false">
      <c r="A127" s="7" t="s">
        <v>120</v>
      </c>
      <c r="B127" s="9" t="n">
        <v>52</v>
      </c>
      <c r="C127" s="9" t="s">
        <v>8</v>
      </c>
      <c r="D127" s="9" t="n">
        <v>154.2</v>
      </c>
      <c r="E127" s="0" t="n">
        <v>-2.19999999999999</v>
      </c>
      <c r="F127" s="9"/>
      <c r="G127" s="9"/>
      <c r="V127" s="8" t="n">
        <v>154.2</v>
      </c>
      <c r="W127" s="8" t="n">
        <v>154.2</v>
      </c>
    </row>
    <row r="128" customFormat="false" ht="12.8" hidden="false" customHeight="false" outlineLevel="0" collapsed="false">
      <c r="A128" s="7" t="s">
        <v>121</v>
      </c>
      <c r="B128" s="0" t="n">
        <v>69</v>
      </c>
      <c r="C128" s="0" t="s">
        <v>6</v>
      </c>
      <c r="D128" s="9" t="n">
        <v>167.1</v>
      </c>
      <c r="E128" s="0" t="n">
        <v>1.90000000000001</v>
      </c>
      <c r="R128" s="8" t="n">
        <v>167.1</v>
      </c>
      <c r="S128" s="8" t="n">
        <v>167.1</v>
      </c>
    </row>
    <row r="129" customFormat="false" ht="12.8" hidden="false" customHeight="false" outlineLevel="0" collapsed="false">
      <c r="A129" s="7" t="s">
        <v>122</v>
      </c>
      <c r="B129" s="0" t="n">
        <v>22</v>
      </c>
      <c r="C129" s="0" t="s">
        <v>8</v>
      </c>
      <c r="D129" s="9" t="n">
        <v>113.4</v>
      </c>
      <c r="E129" s="0" t="n">
        <v>8.59999999999999</v>
      </c>
      <c r="V129" s="8" t="s">
        <v>23</v>
      </c>
      <c r="W129" s="8" t="n">
        <v>113.4</v>
      </c>
    </row>
    <row r="130" customFormat="false" ht="12.8" hidden="false" customHeight="false" outlineLevel="0" collapsed="false">
      <c r="A130" s="7" t="s">
        <v>123</v>
      </c>
      <c r="B130" s="0" t="n">
        <v>23</v>
      </c>
      <c r="C130" s="0" t="s">
        <v>8</v>
      </c>
      <c r="D130" s="9" t="n">
        <v>109.6</v>
      </c>
      <c r="E130" s="0" t="n">
        <v>13.4</v>
      </c>
      <c r="H130" s="8" t="s">
        <v>23</v>
      </c>
      <c r="I130" s="8" t="s">
        <v>23</v>
      </c>
      <c r="J130" s="8" t="s">
        <v>23</v>
      </c>
      <c r="K130" s="8" t="s">
        <v>23</v>
      </c>
      <c r="L130" s="8" t="s">
        <v>23</v>
      </c>
      <c r="M130" s="8" t="s">
        <v>23</v>
      </c>
      <c r="N130" s="8" t="s">
        <v>23</v>
      </c>
      <c r="O130" s="8" t="s">
        <v>23</v>
      </c>
      <c r="P130" s="8" t="s">
        <v>23</v>
      </c>
      <c r="Q130" s="8" t="s">
        <v>23</v>
      </c>
      <c r="R130" s="8" t="s">
        <v>23</v>
      </c>
      <c r="S130" s="8" t="s">
        <v>23</v>
      </c>
      <c r="T130" s="8" t="s">
        <v>23</v>
      </c>
      <c r="U130" s="8" t="s">
        <v>23</v>
      </c>
      <c r="V130" s="8" t="s">
        <v>23</v>
      </c>
      <c r="W130" s="8" t="n">
        <v>109.6</v>
      </c>
      <c r="X130" s="8" t="s">
        <v>23</v>
      </c>
      <c r="Y130" s="8" t="s">
        <v>23</v>
      </c>
      <c r="Z130" s="8" t="s">
        <v>23</v>
      </c>
      <c r="AA130" s="8" t="s">
        <v>23</v>
      </c>
      <c r="AB130" s="0" t="n">
        <f aca="false">COUNT(H130:AA130)</f>
        <v>1</v>
      </c>
      <c r="AC130" s="8" t="n">
        <f aca="false">AVERAGE(H130:AA130)</f>
        <v>109.6</v>
      </c>
    </row>
    <row r="131" customFormat="false" ht="12.8" hidden="false" customHeight="false" outlineLevel="0" collapsed="false">
      <c r="A131" s="7" t="s">
        <v>124</v>
      </c>
      <c r="B131" s="0" t="n">
        <v>23</v>
      </c>
      <c r="C131" s="0" t="s">
        <v>8</v>
      </c>
      <c r="D131" s="9" t="n">
        <v>112.9</v>
      </c>
      <c r="E131" s="0" t="n">
        <v>10.1</v>
      </c>
      <c r="V131" s="8" t="s">
        <v>23</v>
      </c>
      <c r="W131" s="8" t="n">
        <v>112.9</v>
      </c>
    </row>
    <row r="132" customFormat="false" ht="12.8" hidden="false" customHeight="false" outlineLevel="0" collapsed="false">
      <c r="A132" s="7" t="s">
        <v>125</v>
      </c>
      <c r="B132" s="0" t="n">
        <v>23</v>
      </c>
      <c r="C132" s="0" t="s">
        <v>8</v>
      </c>
      <c r="D132" s="9" t="n">
        <v>110.3</v>
      </c>
      <c r="E132" s="0" t="n">
        <v>12.7</v>
      </c>
      <c r="V132" s="8" t="n">
        <v>110.3</v>
      </c>
      <c r="W132" s="8" t="n">
        <v>110.3</v>
      </c>
    </row>
    <row r="133" customFormat="false" ht="12.8" hidden="false" customHeight="false" outlineLevel="0" collapsed="false">
      <c r="A133" s="7" t="s">
        <v>126</v>
      </c>
      <c r="B133" s="0" t="n">
        <v>64</v>
      </c>
      <c r="C133" s="0" t="s">
        <v>7</v>
      </c>
      <c r="D133" s="9" t="n">
        <v>161.5</v>
      </c>
      <c r="E133" s="0" t="n">
        <v>2.5</v>
      </c>
      <c r="T133" s="8" t="n">
        <v>161.5</v>
      </c>
      <c r="U133" s="8" t="n">
        <v>161.5</v>
      </c>
    </row>
    <row r="134" customFormat="false" ht="12.8" hidden="false" customHeight="false" outlineLevel="0" collapsed="false">
      <c r="A134" s="7" t="s">
        <v>127</v>
      </c>
      <c r="B134" s="0" t="n">
        <v>111</v>
      </c>
      <c r="C134" s="0" t="s">
        <v>7</v>
      </c>
      <c r="D134" s="9" t="n">
        <v>198.4</v>
      </c>
      <c r="E134" s="0" t="n">
        <v>12.6</v>
      </c>
      <c r="T134" s="8" t="n">
        <v>198.4</v>
      </c>
      <c r="U134" s="8" t="n">
        <v>198.4</v>
      </c>
    </row>
    <row r="135" customFormat="false" ht="12.8" hidden="false" customHeight="false" outlineLevel="0" collapsed="false">
      <c r="A135" s="7" t="s">
        <v>128</v>
      </c>
      <c r="B135" s="0" t="n">
        <v>13</v>
      </c>
      <c r="C135" s="0" t="s">
        <v>3</v>
      </c>
      <c r="D135" s="9" t="n">
        <v>107.3</v>
      </c>
      <c r="E135" s="0" t="n">
        <v>5.7</v>
      </c>
      <c r="L135" s="8" t="n">
        <v>107.3</v>
      </c>
      <c r="M135" s="8" t="n">
        <v>107.3</v>
      </c>
    </row>
    <row r="136" customFormat="false" ht="12.8" hidden="false" customHeight="false" outlineLevel="0" collapsed="false">
      <c r="A136" s="7" t="s">
        <v>129</v>
      </c>
      <c r="B136" s="0" t="n">
        <v>34</v>
      </c>
      <c r="C136" s="0" t="s">
        <v>9</v>
      </c>
      <c r="D136" s="9" t="n">
        <v>117.855</v>
      </c>
      <c r="E136" s="0" t="n">
        <v>16.145</v>
      </c>
      <c r="X136" s="8" t="n">
        <v>117.78</v>
      </c>
      <c r="Y136" s="8" t="n">
        <v>117.93</v>
      </c>
    </row>
    <row r="137" customFormat="false" ht="12.8" hidden="false" customHeight="false" outlineLevel="0" collapsed="false">
      <c r="A137" s="7" t="s">
        <v>130</v>
      </c>
      <c r="B137" s="0" t="n">
        <v>100</v>
      </c>
      <c r="C137" s="0" t="s">
        <v>7</v>
      </c>
      <c r="D137" s="9" t="n">
        <v>162.67</v>
      </c>
      <c r="E137" s="0" t="n">
        <v>37.33</v>
      </c>
      <c r="T137" s="8" t="n">
        <v>162.67</v>
      </c>
      <c r="U137" s="8" t="n">
        <v>162.67</v>
      </c>
    </row>
    <row r="138" customFormat="false" ht="12.8" hidden="false" customHeight="false" outlineLevel="0" collapsed="false">
      <c r="A138" s="7" t="s">
        <v>131</v>
      </c>
      <c r="B138" s="0" t="n">
        <v>36</v>
      </c>
      <c r="C138" s="0" t="s">
        <v>6</v>
      </c>
      <c r="D138" s="9" t="n">
        <v>136.7</v>
      </c>
      <c r="E138" s="0" t="n">
        <v>-0.699999999999989</v>
      </c>
      <c r="R138" s="8" t="n">
        <v>136.7</v>
      </c>
      <c r="S138" s="8" t="n">
        <v>136.7</v>
      </c>
    </row>
    <row r="139" customFormat="false" ht="12.8" hidden="false" customHeight="false" outlineLevel="0" collapsed="false">
      <c r="A139" s="7" t="s">
        <v>132</v>
      </c>
      <c r="B139" s="0" t="n">
        <v>23</v>
      </c>
      <c r="C139" s="0" t="s">
        <v>8</v>
      </c>
      <c r="D139" s="0" t="n">
        <v>85.095</v>
      </c>
      <c r="E139" s="0" t="n">
        <v>37.905</v>
      </c>
      <c r="H139" s="8" t="s">
        <v>23</v>
      </c>
      <c r="I139" s="8" t="s">
        <v>23</v>
      </c>
      <c r="J139" s="8" t="n">
        <v>96.83</v>
      </c>
      <c r="K139" s="8" t="n">
        <v>96.68</v>
      </c>
      <c r="L139" s="8" t="s">
        <v>23</v>
      </c>
      <c r="M139" s="8" t="s">
        <v>23</v>
      </c>
      <c r="N139" s="8" t="s">
        <v>23</v>
      </c>
      <c r="O139" s="8" t="s">
        <v>23</v>
      </c>
      <c r="P139" s="8" t="s">
        <v>23</v>
      </c>
      <c r="Q139" s="8" t="s">
        <v>23</v>
      </c>
      <c r="R139" s="8" t="s">
        <v>23</v>
      </c>
      <c r="S139" s="8" t="s">
        <v>23</v>
      </c>
      <c r="T139" s="8" t="s">
        <v>23</v>
      </c>
      <c r="U139" s="8" t="s">
        <v>23</v>
      </c>
      <c r="V139" s="8" t="n">
        <v>88.3</v>
      </c>
      <c r="W139" s="8" t="n">
        <v>81.89</v>
      </c>
      <c r="X139" s="8" t="s">
        <v>23</v>
      </c>
      <c r="Y139" s="8" t="s">
        <v>23</v>
      </c>
      <c r="Z139" s="8" t="s">
        <v>23</v>
      </c>
      <c r="AA139" s="8" t="s">
        <v>23</v>
      </c>
      <c r="AB139" s="0" t="n">
        <f aca="false">COUNT(H139:AA139)</f>
        <v>4</v>
      </c>
      <c r="AC139" s="8" t="n">
        <f aca="false">AVERAGE(H139:AA139)</f>
        <v>90.925</v>
      </c>
    </row>
    <row r="140" customFormat="false" ht="12.8" hidden="false" customHeight="false" outlineLevel="0" collapsed="false">
      <c r="A140" s="7" t="s">
        <v>132</v>
      </c>
      <c r="B140" s="0" t="n">
        <v>23</v>
      </c>
      <c r="C140" s="0" t="s">
        <v>2</v>
      </c>
      <c r="D140" s="0" t="n">
        <v>96.755</v>
      </c>
      <c r="E140" s="0" t="n">
        <v>26.245</v>
      </c>
      <c r="H140" s="8"/>
      <c r="J140" s="8" t="n">
        <v>96.83</v>
      </c>
      <c r="K140" s="8" t="n">
        <v>96.68</v>
      </c>
    </row>
    <row r="141" customFormat="false" ht="12.8" hidden="false" customHeight="false" outlineLevel="0" collapsed="false">
      <c r="A141" s="7" t="s">
        <v>133</v>
      </c>
      <c r="B141" s="0" t="n">
        <v>14</v>
      </c>
      <c r="C141" s="0" t="s">
        <v>2</v>
      </c>
      <c r="D141" s="0" t="n">
        <v>95.21</v>
      </c>
      <c r="E141" s="0" t="n">
        <v>18.79</v>
      </c>
      <c r="H141" s="8" t="s">
        <v>23</v>
      </c>
      <c r="I141" s="8" t="s">
        <v>23</v>
      </c>
      <c r="J141" s="8" t="n">
        <v>95.21</v>
      </c>
      <c r="K141" s="8" t="n">
        <v>95.21</v>
      </c>
      <c r="L141" s="8" t="s">
        <v>23</v>
      </c>
      <c r="M141" s="8" t="s">
        <v>23</v>
      </c>
      <c r="N141" s="8" t="s">
        <v>23</v>
      </c>
      <c r="O141" s="8" t="s">
        <v>23</v>
      </c>
      <c r="P141" s="8" t="s">
        <v>23</v>
      </c>
      <c r="Q141" s="8" t="s">
        <v>23</v>
      </c>
      <c r="R141" s="8" t="s">
        <v>23</v>
      </c>
      <c r="S141" s="8" t="s">
        <v>23</v>
      </c>
      <c r="T141" s="8" t="s">
        <v>23</v>
      </c>
      <c r="U141" s="8" t="s">
        <v>23</v>
      </c>
      <c r="V141" s="8" t="s">
        <v>23</v>
      </c>
      <c r="W141" s="8" t="s">
        <v>23</v>
      </c>
      <c r="X141" s="8" t="s">
        <v>23</v>
      </c>
      <c r="Y141" s="8" t="s">
        <v>23</v>
      </c>
      <c r="Z141" s="8" t="s">
        <v>23</v>
      </c>
      <c r="AA141" s="8" t="s">
        <v>23</v>
      </c>
      <c r="AB141" s="0" t="n">
        <f aca="false">COUNT(H141:AA141)</f>
        <v>2</v>
      </c>
      <c r="AC141" s="8" t="n">
        <f aca="false">AVERAGE(H141:AA141)</f>
        <v>95.21</v>
      </c>
    </row>
    <row r="142" customFormat="false" ht="12.8" hidden="false" customHeight="false" outlineLevel="0" collapsed="false">
      <c r="A142" s="7" t="s">
        <v>134</v>
      </c>
      <c r="B142" s="0" t="n">
        <v>29</v>
      </c>
      <c r="C142" s="0" t="s">
        <v>8</v>
      </c>
      <c r="D142" s="0" t="n">
        <v>115.4</v>
      </c>
      <c r="E142" s="0" t="n">
        <v>13.6</v>
      </c>
      <c r="H142" s="8" t="s">
        <v>23</v>
      </c>
      <c r="I142" s="8" t="s">
        <v>23</v>
      </c>
      <c r="J142" s="8" t="s">
        <v>23</v>
      </c>
      <c r="K142" s="8" t="s">
        <v>23</v>
      </c>
      <c r="L142" s="8" t="s">
        <v>23</v>
      </c>
      <c r="M142" s="8" t="s">
        <v>23</v>
      </c>
      <c r="N142" s="8" t="s">
        <v>23</v>
      </c>
      <c r="O142" s="8" t="s">
        <v>23</v>
      </c>
      <c r="P142" s="8" t="s">
        <v>23</v>
      </c>
      <c r="Q142" s="8" t="s">
        <v>23</v>
      </c>
      <c r="R142" s="8" t="s">
        <v>23</v>
      </c>
      <c r="S142" s="8" t="s">
        <v>23</v>
      </c>
      <c r="T142" s="8" t="s">
        <v>23</v>
      </c>
      <c r="U142" s="8" t="s">
        <v>23</v>
      </c>
      <c r="V142" s="8" t="n">
        <v>115.4</v>
      </c>
      <c r="W142" s="8" t="n">
        <v>115.4</v>
      </c>
      <c r="X142" s="8" t="s">
        <v>23</v>
      </c>
      <c r="Y142" s="8" t="s">
        <v>23</v>
      </c>
      <c r="Z142" s="8" t="s">
        <v>23</v>
      </c>
      <c r="AA142" s="8" t="s">
        <v>23</v>
      </c>
      <c r="AB142" s="0" t="n">
        <f aca="false">COUNT(H142:AA142)</f>
        <v>2</v>
      </c>
      <c r="AC142" s="8" t="n">
        <f aca="false">AVERAGE(H142:AA142)</f>
        <v>115.4</v>
      </c>
    </row>
    <row r="143" customFormat="false" ht="12.8" hidden="false" customHeight="false" outlineLevel="0" collapsed="false">
      <c r="A143" s="7" t="s">
        <v>135</v>
      </c>
      <c r="B143" s="0" t="n">
        <v>24</v>
      </c>
      <c r="C143" s="0" t="s">
        <v>3</v>
      </c>
      <c r="D143" s="0" t="n">
        <v>118.2</v>
      </c>
      <c r="E143" s="0" t="n">
        <v>5.8</v>
      </c>
      <c r="H143" s="8" t="s">
        <v>23</v>
      </c>
      <c r="I143" s="8" t="s">
        <v>23</v>
      </c>
      <c r="J143" s="8" t="s">
        <v>23</v>
      </c>
      <c r="K143" s="8" t="s">
        <v>23</v>
      </c>
      <c r="L143" s="8" t="n">
        <v>118.2</v>
      </c>
      <c r="M143" s="8" t="n">
        <v>118.2</v>
      </c>
      <c r="N143" s="8" t="s">
        <v>23</v>
      </c>
      <c r="O143" s="8" t="s">
        <v>23</v>
      </c>
      <c r="P143" s="8" t="s">
        <v>23</v>
      </c>
      <c r="Q143" s="8" t="s">
        <v>23</v>
      </c>
      <c r="R143" s="8" t="s">
        <v>23</v>
      </c>
      <c r="S143" s="8" t="s">
        <v>23</v>
      </c>
      <c r="T143" s="8" t="s">
        <v>23</v>
      </c>
      <c r="U143" s="8" t="s">
        <v>23</v>
      </c>
      <c r="V143" s="8" t="s">
        <v>23</v>
      </c>
      <c r="W143" s="8" t="s">
        <v>23</v>
      </c>
      <c r="X143" s="8" t="s">
        <v>23</v>
      </c>
      <c r="Y143" s="8" t="s">
        <v>23</v>
      </c>
      <c r="Z143" s="8" t="s">
        <v>23</v>
      </c>
      <c r="AA143" s="8" t="s">
        <v>23</v>
      </c>
      <c r="AB143" s="0" t="n">
        <f aca="false">COUNT(H143:AA143)</f>
        <v>2</v>
      </c>
      <c r="AC143" s="8" t="n">
        <f aca="false">AVERAGE(H143:AA143)</f>
        <v>118.2</v>
      </c>
    </row>
    <row r="144" customFormat="false" ht="12.8" hidden="false" customHeight="false" outlineLevel="0" collapsed="false">
      <c r="A144" s="7" t="s">
        <v>136</v>
      </c>
      <c r="B144" s="0" t="n">
        <v>20</v>
      </c>
      <c r="C144" s="0" t="s">
        <v>8</v>
      </c>
      <c r="D144" s="0" t="n">
        <v>124.9</v>
      </c>
      <c r="E144" s="0" t="n">
        <v>-4.90000000000001</v>
      </c>
      <c r="H144" s="8" t="s">
        <v>23</v>
      </c>
      <c r="I144" s="8" t="s">
        <v>23</v>
      </c>
      <c r="J144" s="8" t="s">
        <v>23</v>
      </c>
      <c r="K144" s="8" t="s">
        <v>23</v>
      </c>
      <c r="L144" s="8" t="s">
        <v>23</v>
      </c>
      <c r="M144" s="8" t="s">
        <v>23</v>
      </c>
      <c r="N144" s="8" t="s">
        <v>23</v>
      </c>
      <c r="O144" s="8" t="s">
        <v>23</v>
      </c>
      <c r="P144" s="8" t="s">
        <v>23</v>
      </c>
      <c r="Q144" s="8" t="s">
        <v>23</v>
      </c>
      <c r="R144" s="8" t="s">
        <v>23</v>
      </c>
      <c r="S144" s="8" t="s">
        <v>23</v>
      </c>
      <c r="T144" s="8" t="s">
        <v>23</v>
      </c>
      <c r="U144" s="8" t="s">
        <v>23</v>
      </c>
      <c r="V144" s="8" t="n">
        <v>124.9</v>
      </c>
      <c r="W144" s="8" t="n">
        <v>124.9</v>
      </c>
      <c r="X144" s="8" t="s">
        <v>23</v>
      </c>
      <c r="Y144" s="8" t="s">
        <v>23</v>
      </c>
      <c r="Z144" s="8" t="s">
        <v>23</v>
      </c>
      <c r="AA144" s="8" t="s">
        <v>23</v>
      </c>
      <c r="AB144" s="0" t="n">
        <f aca="false">COUNT(H144:AA144)</f>
        <v>2</v>
      </c>
      <c r="AC144" s="8" t="n">
        <f aca="false">AVERAGE(H144:AA144)</f>
        <v>124.9</v>
      </c>
    </row>
    <row r="145" customFormat="false" ht="12.8" hidden="false" customHeight="false" outlineLevel="0" collapsed="false">
      <c r="A145" s="7" t="s">
        <v>137</v>
      </c>
      <c r="B145" s="0" t="n">
        <v>20</v>
      </c>
      <c r="C145" s="0" t="s">
        <v>8</v>
      </c>
      <c r="D145" s="0" t="n">
        <v>125.8</v>
      </c>
      <c r="E145" s="0" t="n">
        <v>-5.8</v>
      </c>
      <c r="H145" s="8" t="s">
        <v>23</v>
      </c>
      <c r="I145" s="8" t="s">
        <v>23</v>
      </c>
      <c r="J145" s="8" t="s">
        <v>23</v>
      </c>
      <c r="K145" s="8" t="s">
        <v>23</v>
      </c>
      <c r="L145" s="8" t="s">
        <v>23</v>
      </c>
      <c r="M145" s="8" t="s">
        <v>23</v>
      </c>
      <c r="N145" s="8" t="s">
        <v>23</v>
      </c>
      <c r="O145" s="8" t="s">
        <v>23</v>
      </c>
      <c r="P145" s="8" t="s">
        <v>23</v>
      </c>
      <c r="Q145" s="8" t="s">
        <v>23</v>
      </c>
      <c r="R145" s="8" t="s">
        <v>23</v>
      </c>
      <c r="S145" s="8" t="s">
        <v>23</v>
      </c>
      <c r="T145" s="8" t="s">
        <v>23</v>
      </c>
      <c r="U145" s="8" t="s">
        <v>23</v>
      </c>
      <c r="V145" s="8" t="n">
        <v>125.8</v>
      </c>
      <c r="W145" s="8" t="n">
        <v>125.8</v>
      </c>
      <c r="X145" s="8" t="s">
        <v>23</v>
      </c>
      <c r="Y145" s="8" t="s">
        <v>23</v>
      </c>
      <c r="Z145" s="8" t="s">
        <v>23</v>
      </c>
      <c r="AA145" s="8" t="s">
        <v>23</v>
      </c>
      <c r="AB145" s="0" t="n">
        <f aca="false">COUNT(H145:AA145)</f>
        <v>2</v>
      </c>
      <c r="AC145" s="8" t="n">
        <f aca="false">AVERAGE(H145:AA145)</f>
        <v>125.8</v>
      </c>
    </row>
    <row r="146" customFormat="false" ht="12.8" hidden="false" customHeight="false" outlineLevel="0" collapsed="false">
      <c r="A146" s="7" t="s">
        <v>138</v>
      </c>
      <c r="B146" s="0" t="n">
        <v>23</v>
      </c>
      <c r="C146" s="0" t="s">
        <v>8</v>
      </c>
      <c r="D146" s="0" t="n">
        <v>117.7</v>
      </c>
      <c r="E146" s="0" t="n">
        <v>5.3</v>
      </c>
      <c r="H146" s="8" t="s">
        <v>23</v>
      </c>
      <c r="I146" s="8" t="s">
        <v>23</v>
      </c>
      <c r="J146" s="8" t="s">
        <v>23</v>
      </c>
      <c r="K146" s="8" t="s">
        <v>23</v>
      </c>
      <c r="L146" s="8" t="s">
        <v>23</v>
      </c>
      <c r="M146" s="8" t="s">
        <v>23</v>
      </c>
      <c r="N146" s="8" t="s">
        <v>23</v>
      </c>
      <c r="O146" s="8" t="s">
        <v>23</v>
      </c>
      <c r="P146" s="8" t="s">
        <v>23</v>
      </c>
      <c r="Q146" s="8" t="s">
        <v>23</v>
      </c>
      <c r="R146" s="8" t="s">
        <v>23</v>
      </c>
      <c r="S146" s="8" t="s">
        <v>23</v>
      </c>
      <c r="T146" s="8" t="s">
        <v>23</v>
      </c>
      <c r="U146" s="8" t="s">
        <v>23</v>
      </c>
      <c r="V146" s="8" t="n">
        <v>117.7</v>
      </c>
      <c r="W146" s="8" t="n">
        <v>117.7</v>
      </c>
      <c r="X146" s="8" t="s">
        <v>23</v>
      </c>
      <c r="Y146" s="8" t="s">
        <v>23</v>
      </c>
      <c r="Z146" s="8" t="s">
        <v>23</v>
      </c>
      <c r="AA146" s="8" t="s">
        <v>23</v>
      </c>
      <c r="AB146" s="0" t="n">
        <f aca="false">COUNT(H146:AA146)</f>
        <v>2</v>
      </c>
      <c r="AC146" s="8" t="n">
        <f aca="false">AVERAGE(H146:AA146)</f>
        <v>117.7</v>
      </c>
    </row>
    <row r="147" customFormat="false" ht="12.8" hidden="false" customHeight="false" outlineLevel="0" collapsed="false">
      <c r="A147" s="7" t="s">
        <v>139</v>
      </c>
      <c r="B147" s="0" t="n">
        <v>16</v>
      </c>
      <c r="C147" s="0" t="s">
        <v>8</v>
      </c>
      <c r="D147" s="0" t="n">
        <v>88.91</v>
      </c>
      <c r="E147" s="0" t="n">
        <v>27.09</v>
      </c>
      <c r="H147" s="8" t="s">
        <v>23</v>
      </c>
      <c r="I147" s="8" t="s">
        <v>23</v>
      </c>
      <c r="J147" s="8" t="s">
        <v>23</v>
      </c>
      <c r="K147" s="8" t="s">
        <v>23</v>
      </c>
      <c r="L147" s="8" t="s">
        <v>23</v>
      </c>
      <c r="M147" s="8" t="s">
        <v>23</v>
      </c>
      <c r="N147" s="8" t="s">
        <v>23</v>
      </c>
      <c r="O147" s="8" t="s">
        <v>23</v>
      </c>
      <c r="P147" s="8" t="s">
        <v>23</v>
      </c>
      <c r="Q147" s="8" t="s">
        <v>23</v>
      </c>
      <c r="R147" s="8" t="s">
        <v>23</v>
      </c>
      <c r="S147" s="8" t="s">
        <v>23</v>
      </c>
      <c r="T147" s="8" t="s">
        <v>23</v>
      </c>
      <c r="U147" s="8" t="s">
        <v>23</v>
      </c>
      <c r="V147" s="8" t="n">
        <v>88.91</v>
      </c>
      <c r="W147" s="8" t="n">
        <v>88.91</v>
      </c>
      <c r="X147" s="8" t="s">
        <v>23</v>
      </c>
      <c r="Y147" s="8" t="s">
        <v>23</v>
      </c>
      <c r="Z147" s="8" t="s">
        <v>23</v>
      </c>
      <c r="AA147" s="8" t="s">
        <v>23</v>
      </c>
      <c r="AB147" s="0" t="n">
        <f aca="false">COUNT(H147:AA147)</f>
        <v>2</v>
      </c>
      <c r="AC147" s="8" t="n">
        <f aca="false">AVERAGE(H147:AA147)</f>
        <v>88.91</v>
      </c>
    </row>
    <row r="148" customFormat="false" ht="12.8" hidden="false" customHeight="false" outlineLevel="0" collapsed="false">
      <c r="A148" s="7" t="s">
        <v>140</v>
      </c>
      <c r="B148" s="0" t="n">
        <v>43</v>
      </c>
      <c r="C148" s="0" t="s">
        <v>6</v>
      </c>
      <c r="D148" s="0" t="n">
        <v>138.1</v>
      </c>
      <c r="E148" s="0" t="n">
        <v>4.90000000000001</v>
      </c>
      <c r="H148" s="8" t="s">
        <v>23</v>
      </c>
      <c r="I148" s="8" t="s">
        <v>23</v>
      </c>
      <c r="J148" s="8" t="s">
        <v>23</v>
      </c>
      <c r="K148" s="8" t="s">
        <v>23</v>
      </c>
      <c r="L148" s="8" t="s">
        <v>23</v>
      </c>
      <c r="M148" s="8" t="s">
        <v>23</v>
      </c>
      <c r="N148" s="8" t="s">
        <v>23</v>
      </c>
      <c r="O148" s="8" t="s">
        <v>23</v>
      </c>
      <c r="P148" s="8" t="s">
        <v>23</v>
      </c>
      <c r="Q148" s="8" t="s">
        <v>23</v>
      </c>
      <c r="R148" s="8" t="n">
        <v>138.1</v>
      </c>
      <c r="S148" s="8" t="n">
        <v>138.1</v>
      </c>
      <c r="T148" s="8" t="s">
        <v>23</v>
      </c>
      <c r="U148" s="8" t="s">
        <v>23</v>
      </c>
      <c r="V148" s="8" t="s">
        <v>23</v>
      </c>
      <c r="W148" s="8" t="s">
        <v>23</v>
      </c>
      <c r="X148" s="8" t="s">
        <v>23</v>
      </c>
      <c r="Y148" s="8" t="s">
        <v>23</v>
      </c>
      <c r="Z148" s="8" t="s">
        <v>23</v>
      </c>
      <c r="AA148" s="8" t="s">
        <v>23</v>
      </c>
      <c r="AB148" s="0" t="n">
        <f aca="false">COUNT(H148:AA148)</f>
        <v>2</v>
      </c>
      <c r="AC148" s="8" t="n">
        <f aca="false">AVERAGE(H148:AA148)</f>
        <v>138.1</v>
      </c>
    </row>
    <row r="149" customFormat="false" ht="12.8" hidden="false" customHeight="false" outlineLevel="0" collapsed="false">
      <c r="A149" s="7" t="s">
        <v>141</v>
      </c>
      <c r="B149" s="0" t="n">
        <v>3</v>
      </c>
      <c r="C149" s="0" t="s">
        <v>7</v>
      </c>
      <c r="D149" s="0" t="n">
        <v>85.7575</v>
      </c>
      <c r="E149" s="0" t="n">
        <v>17.2425</v>
      </c>
      <c r="H149" s="8" t="s">
        <v>23</v>
      </c>
      <c r="I149" s="8" t="s">
        <v>23</v>
      </c>
      <c r="J149" s="8" t="s">
        <v>23</v>
      </c>
      <c r="K149" s="8" t="s">
        <v>23</v>
      </c>
      <c r="L149" s="8" t="s">
        <v>23</v>
      </c>
      <c r="M149" s="8" t="s">
        <v>23</v>
      </c>
      <c r="N149" s="8" t="s">
        <v>23</v>
      </c>
      <c r="O149" s="8" t="s">
        <v>23</v>
      </c>
      <c r="P149" s="8" t="s">
        <v>23</v>
      </c>
      <c r="Q149" s="8" t="s">
        <v>23</v>
      </c>
      <c r="R149" s="8" t="s">
        <v>23</v>
      </c>
      <c r="S149" s="8" t="s">
        <v>23</v>
      </c>
      <c r="T149" s="8" t="n">
        <v>86.92</v>
      </c>
      <c r="U149" s="8" t="n">
        <v>84.64</v>
      </c>
      <c r="V149" s="8" t="s">
        <v>23</v>
      </c>
      <c r="W149" s="8" t="s">
        <v>23</v>
      </c>
      <c r="X149" s="8" t="s">
        <v>23</v>
      </c>
      <c r="Y149" s="8" t="s">
        <v>23</v>
      </c>
      <c r="Z149" s="8" t="s">
        <v>23</v>
      </c>
      <c r="AA149" s="8" t="s">
        <v>23</v>
      </c>
      <c r="AB149" s="0" t="n">
        <f aca="false">COUNT(H149:AA149)</f>
        <v>2</v>
      </c>
      <c r="AC149" s="8" t="n">
        <f aca="false">AVERAGE(H149:AA149)</f>
        <v>85.78</v>
      </c>
    </row>
    <row r="150" customFormat="false" ht="12.8" hidden="false" customHeight="false" outlineLevel="0" collapsed="false">
      <c r="A150" s="7" t="s">
        <v>142</v>
      </c>
      <c r="B150" s="9" t="n">
        <v>42</v>
      </c>
      <c r="C150" s="9" t="s">
        <v>8</v>
      </c>
      <c r="D150" s="0" t="n">
        <v>135.4</v>
      </c>
      <c r="E150" s="0" t="n">
        <v>6.59999999999999</v>
      </c>
      <c r="F150" s="9"/>
      <c r="G150" s="9"/>
      <c r="H150" s="8" t="s">
        <v>23</v>
      </c>
      <c r="I150" s="8" t="s">
        <v>23</v>
      </c>
      <c r="J150" s="8" t="s">
        <v>23</v>
      </c>
      <c r="K150" s="8" t="s">
        <v>23</v>
      </c>
      <c r="L150" s="8" t="s">
        <v>23</v>
      </c>
      <c r="M150" s="8" t="s">
        <v>23</v>
      </c>
      <c r="N150" s="8" t="s">
        <v>23</v>
      </c>
      <c r="O150" s="8" t="s">
        <v>23</v>
      </c>
      <c r="P150" s="8" t="s">
        <v>23</v>
      </c>
      <c r="Q150" s="8" t="s">
        <v>23</v>
      </c>
      <c r="R150" s="8" t="s">
        <v>23</v>
      </c>
      <c r="S150" s="8" t="s">
        <v>23</v>
      </c>
      <c r="T150" s="8" t="s">
        <v>23</v>
      </c>
      <c r="U150" s="8" t="s">
        <v>23</v>
      </c>
      <c r="V150" s="8" t="n">
        <v>135.4</v>
      </c>
      <c r="W150" s="8" t="n">
        <v>135.4</v>
      </c>
      <c r="X150" s="8" t="s">
        <v>23</v>
      </c>
      <c r="Y150" s="8" t="s">
        <v>23</v>
      </c>
      <c r="Z150" s="8" t="s">
        <v>23</v>
      </c>
      <c r="AA150" s="8" t="s">
        <v>23</v>
      </c>
      <c r="AB150" s="0" t="n">
        <f aca="false">COUNT(H150:AA150)</f>
        <v>2</v>
      </c>
      <c r="AC150" s="8" t="n">
        <f aca="false">AVERAGE(H150:AA150)</f>
        <v>135.4</v>
      </c>
    </row>
    <row r="151" customFormat="false" ht="12.8" hidden="false" customHeight="false" outlineLevel="0" collapsed="false">
      <c r="A151" s="7" t="s">
        <v>143</v>
      </c>
      <c r="B151" s="9" t="n">
        <v>4</v>
      </c>
      <c r="C151" s="9" t="s">
        <v>3</v>
      </c>
      <c r="D151" s="0" t="n">
        <v>102.1</v>
      </c>
      <c r="E151" s="0" t="n">
        <v>1.90000000000001</v>
      </c>
      <c r="F151" s="9"/>
      <c r="G151" s="9"/>
      <c r="H151" s="8" t="s">
        <v>23</v>
      </c>
      <c r="I151" s="8" t="s">
        <v>23</v>
      </c>
      <c r="J151" s="8" t="s">
        <v>23</v>
      </c>
      <c r="K151" s="8" t="s">
        <v>23</v>
      </c>
      <c r="L151" s="8" t="n">
        <v>102.1</v>
      </c>
      <c r="M151" s="8" t="n">
        <v>102.1</v>
      </c>
      <c r="N151" s="8" t="s">
        <v>23</v>
      </c>
      <c r="O151" s="8" t="s">
        <v>23</v>
      </c>
      <c r="P151" s="8" t="s">
        <v>23</v>
      </c>
      <c r="Q151" s="8" t="s">
        <v>23</v>
      </c>
      <c r="R151" s="8" t="s">
        <v>23</v>
      </c>
      <c r="S151" s="8" t="s">
        <v>23</v>
      </c>
      <c r="T151" s="8" t="s">
        <v>23</v>
      </c>
      <c r="U151" s="8" t="s">
        <v>23</v>
      </c>
      <c r="V151" s="8" t="s">
        <v>23</v>
      </c>
      <c r="W151" s="8" t="s">
        <v>23</v>
      </c>
      <c r="X151" s="8" t="s">
        <v>23</v>
      </c>
      <c r="Y151" s="8" t="s">
        <v>23</v>
      </c>
      <c r="Z151" s="8" t="s">
        <v>23</v>
      </c>
      <c r="AA151" s="8" t="s">
        <v>23</v>
      </c>
      <c r="AB151" s="0" t="n">
        <f aca="false">COUNT(H151:AA151)</f>
        <v>2</v>
      </c>
      <c r="AC151" s="8" t="n">
        <f aca="false">AVERAGE(H151:AA151)</f>
        <v>102.1</v>
      </c>
    </row>
    <row r="152" customFormat="false" ht="12.8" hidden="false" customHeight="false" outlineLevel="0" collapsed="false">
      <c r="A152" s="7" t="s">
        <v>144</v>
      </c>
      <c r="B152" s="0" t="n">
        <v>37</v>
      </c>
      <c r="C152" s="0" t="s">
        <v>7</v>
      </c>
      <c r="D152" s="0" t="n">
        <v>114.385</v>
      </c>
      <c r="E152" s="0" t="n">
        <v>22.615</v>
      </c>
      <c r="H152" s="8" t="s">
        <v>23</v>
      </c>
      <c r="I152" s="8" t="s">
        <v>23</v>
      </c>
      <c r="J152" s="8" t="s">
        <v>23</v>
      </c>
      <c r="K152" s="8" t="s">
        <v>23</v>
      </c>
      <c r="L152" s="8" t="s">
        <v>23</v>
      </c>
      <c r="M152" s="8" t="s">
        <v>23</v>
      </c>
      <c r="N152" s="8" t="s">
        <v>23</v>
      </c>
      <c r="O152" s="8" t="s">
        <v>23</v>
      </c>
      <c r="P152" s="8" t="s">
        <v>23</v>
      </c>
      <c r="Q152" s="8" t="s">
        <v>23</v>
      </c>
      <c r="R152" s="8" t="s">
        <v>23</v>
      </c>
      <c r="S152" s="8" t="s">
        <v>23</v>
      </c>
      <c r="T152" s="8" t="n">
        <v>115.91</v>
      </c>
      <c r="U152" s="8" t="n">
        <v>112.86</v>
      </c>
      <c r="V152" s="8" t="s">
        <v>23</v>
      </c>
      <c r="W152" s="8" t="s">
        <v>23</v>
      </c>
      <c r="X152" s="8" t="s">
        <v>23</v>
      </c>
      <c r="Y152" s="8" t="s">
        <v>23</v>
      </c>
      <c r="Z152" s="8" t="s">
        <v>23</v>
      </c>
      <c r="AA152" s="8" t="s">
        <v>23</v>
      </c>
      <c r="AB152" s="0" t="n">
        <f aca="false">COUNT(H152:AA152)</f>
        <v>2</v>
      </c>
      <c r="AC152" s="8" t="n">
        <f aca="false">AVERAGE(H152:AA152)</f>
        <v>114.385</v>
      </c>
    </row>
    <row r="153" customFormat="false" ht="12.8" hidden="false" customHeight="false" outlineLevel="0" collapsed="false">
      <c r="A153" s="7" t="s">
        <v>145</v>
      </c>
      <c r="B153" s="9" t="n">
        <v>56</v>
      </c>
      <c r="C153" s="9" t="s">
        <v>8</v>
      </c>
      <c r="D153" s="0" t="n">
        <v>149.4</v>
      </c>
      <c r="E153" s="0" t="n">
        <v>6.59999999999999</v>
      </c>
      <c r="F153" s="9"/>
      <c r="G153" s="9"/>
      <c r="H153" s="8" t="s">
        <v>23</v>
      </c>
      <c r="I153" s="8" t="s">
        <v>23</v>
      </c>
      <c r="J153" s="8" t="s">
        <v>23</v>
      </c>
      <c r="K153" s="8" t="s">
        <v>23</v>
      </c>
      <c r="L153" s="8" t="s">
        <v>23</v>
      </c>
      <c r="M153" s="8" t="s">
        <v>23</v>
      </c>
      <c r="N153" s="8" t="s">
        <v>23</v>
      </c>
      <c r="O153" s="8" t="s">
        <v>23</v>
      </c>
      <c r="P153" s="8" t="s">
        <v>23</v>
      </c>
      <c r="Q153" s="8" t="s">
        <v>23</v>
      </c>
      <c r="R153" s="8" t="s">
        <v>23</v>
      </c>
      <c r="S153" s="8" t="s">
        <v>23</v>
      </c>
      <c r="T153" s="8" t="s">
        <v>23</v>
      </c>
      <c r="U153" s="8" t="s">
        <v>23</v>
      </c>
      <c r="V153" s="8" t="n">
        <v>149.4</v>
      </c>
      <c r="W153" s="8" t="n">
        <v>149.4</v>
      </c>
      <c r="X153" s="8" t="s">
        <v>23</v>
      </c>
      <c r="Y153" s="8" t="s">
        <v>23</v>
      </c>
      <c r="Z153" s="8" t="s">
        <v>23</v>
      </c>
      <c r="AA153" s="8" t="s">
        <v>23</v>
      </c>
      <c r="AB153" s="0" t="n">
        <f aca="false">COUNT(H153:AA153)</f>
        <v>2</v>
      </c>
      <c r="AC153" s="8" t="n">
        <f aca="false">AVERAGE(H153:AA153)</f>
        <v>149.4</v>
      </c>
    </row>
    <row r="154" customFormat="false" ht="12.8" hidden="false" customHeight="false" outlineLevel="0" collapsed="false">
      <c r="A154" s="7" t="s">
        <v>146</v>
      </c>
      <c r="B154" s="9" t="n">
        <v>8</v>
      </c>
      <c r="C154" s="9" t="s">
        <v>3</v>
      </c>
      <c r="D154" s="0" t="n">
        <v>106</v>
      </c>
      <c r="E154" s="0" t="n">
        <v>2</v>
      </c>
      <c r="F154" s="9"/>
      <c r="G154" s="9"/>
      <c r="H154" s="8" t="s">
        <v>23</v>
      </c>
      <c r="I154" s="8" t="s">
        <v>23</v>
      </c>
      <c r="J154" s="8" t="s">
        <v>23</v>
      </c>
      <c r="K154" s="8" t="s">
        <v>23</v>
      </c>
      <c r="L154" s="8" t="n">
        <v>106</v>
      </c>
      <c r="M154" s="8" t="n">
        <v>106</v>
      </c>
      <c r="N154" s="8" t="s">
        <v>23</v>
      </c>
      <c r="O154" s="8" t="s">
        <v>23</v>
      </c>
      <c r="P154" s="8" t="s">
        <v>23</v>
      </c>
      <c r="Q154" s="8" t="s">
        <v>23</v>
      </c>
      <c r="R154" s="8" t="s">
        <v>23</v>
      </c>
      <c r="S154" s="8" t="s">
        <v>23</v>
      </c>
      <c r="T154" s="8" t="s">
        <v>23</v>
      </c>
      <c r="U154" s="8" t="s">
        <v>23</v>
      </c>
      <c r="V154" s="8" t="s">
        <v>23</v>
      </c>
      <c r="W154" s="8" t="s">
        <v>23</v>
      </c>
      <c r="X154" s="8" t="s">
        <v>23</v>
      </c>
      <c r="Y154" s="8" t="s">
        <v>23</v>
      </c>
      <c r="Z154" s="8" t="s">
        <v>23</v>
      </c>
      <c r="AA154" s="8" t="s">
        <v>23</v>
      </c>
      <c r="AB154" s="0" t="n">
        <f aca="false">COUNT(H154:AA154)</f>
        <v>2</v>
      </c>
      <c r="AC154" s="8" t="n">
        <f aca="false">AVERAGE(H154:AA154)</f>
        <v>106</v>
      </c>
    </row>
    <row r="155" customFormat="false" ht="12.8" hidden="false" customHeight="false" outlineLevel="0" collapsed="false">
      <c r="A155" s="7" t="s">
        <v>147</v>
      </c>
      <c r="B155" s="0" t="n">
        <v>45</v>
      </c>
      <c r="C155" s="0" t="s">
        <v>5</v>
      </c>
      <c r="D155" s="0" t="n">
        <v>152.2</v>
      </c>
      <c r="E155" s="0" t="n">
        <v>-7.19999999999999</v>
      </c>
      <c r="H155" s="8" t="s">
        <v>23</v>
      </c>
      <c r="I155" s="8" t="s">
        <v>23</v>
      </c>
      <c r="J155" s="8" t="s">
        <v>23</v>
      </c>
      <c r="K155" s="8" t="s">
        <v>23</v>
      </c>
      <c r="L155" s="8" t="s">
        <v>23</v>
      </c>
      <c r="M155" s="8" t="s">
        <v>23</v>
      </c>
      <c r="N155" s="8" t="s">
        <v>23</v>
      </c>
      <c r="O155" s="8" t="s">
        <v>23</v>
      </c>
      <c r="P155" s="8" t="n">
        <v>152.2</v>
      </c>
      <c r="Q155" s="8" t="n">
        <v>152.2</v>
      </c>
      <c r="R155" s="8" t="s">
        <v>23</v>
      </c>
      <c r="S155" s="8" t="s">
        <v>23</v>
      </c>
      <c r="T155" s="8" t="s">
        <v>23</v>
      </c>
      <c r="U155" s="8" t="s">
        <v>23</v>
      </c>
      <c r="V155" s="8" t="s">
        <v>23</v>
      </c>
      <c r="W155" s="8" t="s">
        <v>23</v>
      </c>
      <c r="X155" s="8" t="s">
        <v>23</v>
      </c>
      <c r="Y155" s="8" t="s">
        <v>23</v>
      </c>
      <c r="Z155" s="8" t="s">
        <v>23</v>
      </c>
      <c r="AA155" s="8" t="s">
        <v>23</v>
      </c>
      <c r="AB155" s="0" t="n">
        <f aca="false">COUNT(H155:AA155)</f>
        <v>2</v>
      </c>
      <c r="AC155" s="8" t="n">
        <f aca="false">AVERAGE(H155:AA155)</f>
        <v>152.2</v>
      </c>
    </row>
    <row r="156" customFormat="false" ht="12.8" hidden="false" customHeight="false" outlineLevel="0" collapsed="false">
      <c r="A156" s="7" t="s">
        <v>148</v>
      </c>
      <c r="B156" s="0" t="n">
        <v>27</v>
      </c>
      <c r="C156" s="0" t="s">
        <v>1</v>
      </c>
      <c r="D156" s="0" t="n">
        <v>119.52</v>
      </c>
      <c r="E156" s="0" t="n">
        <v>7.48</v>
      </c>
      <c r="H156" s="8" t="n">
        <v>119.52</v>
      </c>
      <c r="I156" s="8" t="n">
        <v>119.52</v>
      </c>
      <c r="J156" s="8" t="s">
        <v>23</v>
      </c>
      <c r="K156" s="8" t="s">
        <v>23</v>
      </c>
      <c r="L156" s="8" t="s">
        <v>23</v>
      </c>
      <c r="M156" s="8" t="s">
        <v>23</v>
      </c>
      <c r="N156" s="8" t="s">
        <v>23</v>
      </c>
      <c r="O156" s="8" t="s">
        <v>23</v>
      </c>
      <c r="P156" s="8" t="s">
        <v>23</v>
      </c>
      <c r="Q156" s="8" t="s">
        <v>23</v>
      </c>
      <c r="R156" s="8" t="s">
        <v>23</v>
      </c>
      <c r="S156" s="8" t="s">
        <v>23</v>
      </c>
      <c r="T156" s="8" t="s">
        <v>23</v>
      </c>
      <c r="U156" s="8" t="s">
        <v>23</v>
      </c>
      <c r="V156" s="8" t="s">
        <v>23</v>
      </c>
      <c r="W156" s="8" t="s">
        <v>23</v>
      </c>
      <c r="X156" s="8" t="s">
        <v>23</v>
      </c>
      <c r="Y156" s="8" t="s">
        <v>23</v>
      </c>
      <c r="Z156" s="8" t="s">
        <v>23</v>
      </c>
      <c r="AA156" s="8" t="s">
        <v>23</v>
      </c>
      <c r="AB156" s="0" t="n">
        <f aca="false">COUNT(H156:AA156)</f>
        <v>2</v>
      </c>
      <c r="AC156" s="8" t="n">
        <f aca="false">AVERAGE(H156:AA156)</f>
        <v>119.52</v>
      </c>
    </row>
    <row r="157" customFormat="false" ht="12.8" hidden="false" customHeight="false" outlineLevel="0" collapsed="false">
      <c r="A157" s="7" t="s">
        <v>149</v>
      </c>
      <c r="B157" s="9" t="n">
        <v>17</v>
      </c>
      <c r="C157" s="9" t="s">
        <v>7</v>
      </c>
      <c r="D157" s="9" t="n">
        <v>88.91</v>
      </c>
      <c r="E157" s="0" t="n">
        <v>28.09</v>
      </c>
      <c r="F157" s="9"/>
      <c r="G157" s="9"/>
      <c r="H157" s="8" t="s">
        <v>23</v>
      </c>
      <c r="I157" s="8" t="s">
        <v>23</v>
      </c>
      <c r="J157" s="8" t="s">
        <v>23</v>
      </c>
      <c r="K157" s="8" t="s">
        <v>23</v>
      </c>
      <c r="L157" s="8" t="s">
        <v>23</v>
      </c>
      <c r="M157" s="8" t="s">
        <v>23</v>
      </c>
      <c r="N157" s="8" t="s">
        <v>23</v>
      </c>
      <c r="O157" s="8" t="s">
        <v>23</v>
      </c>
      <c r="P157" s="8" t="s">
        <v>23</v>
      </c>
      <c r="Q157" s="8" t="s">
        <v>23</v>
      </c>
      <c r="R157" s="8" t="n">
        <v>109.1</v>
      </c>
      <c r="S157" s="8" t="n">
        <v>109.1</v>
      </c>
      <c r="T157" s="8" t="n">
        <v>88.91</v>
      </c>
      <c r="U157" s="8" t="n">
        <v>88.91</v>
      </c>
      <c r="V157" s="8" t="n">
        <v>94.36</v>
      </c>
      <c r="W157" s="8" t="n">
        <v>94.36</v>
      </c>
      <c r="X157" s="8" t="n">
        <v>99.94</v>
      </c>
      <c r="Y157" s="8" t="n">
        <v>99.89</v>
      </c>
      <c r="Z157" s="8" t="s">
        <v>23</v>
      </c>
      <c r="AA157" s="8" t="s">
        <v>23</v>
      </c>
      <c r="AB157" s="0" t="n">
        <f aca="false">COUNT(H157:AA157)</f>
        <v>8</v>
      </c>
      <c r="AC157" s="8" t="n">
        <f aca="false">AVERAGE(H157:AA157)</f>
        <v>98.07125</v>
      </c>
    </row>
    <row r="158" customFormat="false" ht="12.8" hidden="false" customHeight="false" outlineLevel="0" collapsed="false">
      <c r="A158" s="7" t="s">
        <v>149</v>
      </c>
      <c r="B158" s="9" t="n">
        <v>17</v>
      </c>
      <c r="C158" s="9" t="s">
        <v>9</v>
      </c>
      <c r="D158" s="9" t="n">
        <v>99.915</v>
      </c>
      <c r="E158" s="0" t="n">
        <v>17.085</v>
      </c>
      <c r="F158" s="9"/>
      <c r="G158" s="9"/>
      <c r="R158" s="8" t="n">
        <v>109.1</v>
      </c>
      <c r="S158" s="8" t="n">
        <v>109.1</v>
      </c>
    </row>
    <row r="159" customFormat="false" ht="12.8" hidden="false" customHeight="false" outlineLevel="0" collapsed="false">
      <c r="A159" s="7" t="s">
        <v>149</v>
      </c>
      <c r="B159" s="9" t="n">
        <v>17</v>
      </c>
      <c r="C159" s="9" t="s">
        <v>8</v>
      </c>
      <c r="D159" s="9" t="n">
        <v>94.36</v>
      </c>
      <c r="E159" s="0" t="n">
        <v>22.64</v>
      </c>
      <c r="F159" s="9"/>
      <c r="G159" s="9"/>
      <c r="T159" s="8" t="n">
        <v>88.91</v>
      </c>
      <c r="U159" s="8" t="n">
        <v>88.91</v>
      </c>
    </row>
    <row r="160" customFormat="false" ht="12.8" hidden="false" customHeight="false" outlineLevel="0" collapsed="false">
      <c r="A160" s="7" t="s">
        <v>149</v>
      </c>
      <c r="B160" s="9" t="n">
        <v>17</v>
      </c>
      <c r="C160" s="9" t="s">
        <v>6</v>
      </c>
      <c r="D160" s="9" t="n">
        <v>109.1</v>
      </c>
      <c r="E160" s="0" t="n">
        <v>7.90000000000001</v>
      </c>
      <c r="F160" s="9"/>
      <c r="G160" s="9"/>
      <c r="V160" s="8" t="n">
        <v>94.36</v>
      </c>
      <c r="W160" s="8" t="n">
        <v>94.36</v>
      </c>
    </row>
    <row r="161" customFormat="false" ht="12.8" hidden="false" customHeight="false" outlineLevel="0" collapsed="false">
      <c r="A161" s="7" t="s">
        <v>149</v>
      </c>
      <c r="B161" s="9" t="n">
        <v>17</v>
      </c>
      <c r="C161" s="9" t="s">
        <v>4</v>
      </c>
      <c r="D161" s="9" t="n">
        <v>109.1</v>
      </c>
      <c r="E161" s="0" t="n">
        <v>7.90000000000001</v>
      </c>
      <c r="F161" s="9"/>
      <c r="G161" s="9"/>
      <c r="X161" s="8" t="n">
        <v>99.94</v>
      </c>
      <c r="Y161" s="8" t="n">
        <v>99.89</v>
      </c>
    </row>
    <row r="162" customFormat="false" ht="12.8" hidden="false" customHeight="false" outlineLevel="0" collapsed="false">
      <c r="A162" s="7" t="s">
        <v>150</v>
      </c>
      <c r="B162" s="0" t="n">
        <v>43</v>
      </c>
      <c r="C162" s="0" t="s">
        <v>5</v>
      </c>
      <c r="D162" s="0" t="n">
        <v>138.3</v>
      </c>
      <c r="E162" s="0" t="n">
        <v>4.69999999999999</v>
      </c>
      <c r="H162" s="8" t="s">
        <v>23</v>
      </c>
      <c r="I162" s="8" t="s">
        <v>23</v>
      </c>
      <c r="J162" s="8" t="s">
        <v>23</v>
      </c>
      <c r="K162" s="8" t="s">
        <v>23</v>
      </c>
      <c r="L162" s="8" t="s">
        <v>23</v>
      </c>
      <c r="M162" s="8" t="s">
        <v>23</v>
      </c>
      <c r="N162" s="8" t="s">
        <v>23</v>
      </c>
      <c r="O162" s="8" t="s">
        <v>23</v>
      </c>
      <c r="P162" s="8" t="n">
        <v>138.3</v>
      </c>
      <c r="Q162" s="8" t="n">
        <v>138.3</v>
      </c>
      <c r="R162" s="8" t="s">
        <v>23</v>
      </c>
      <c r="S162" s="8" t="s">
        <v>23</v>
      </c>
      <c r="T162" s="8" t="s">
        <v>23</v>
      </c>
      <c r="U162" s="8" t="s">
        <v>23</v>
      </c>
      <c r="V162" s="8" t="s">
        <v>23</v>
      </c>
      <c r="W162" s="8" t="s">
        <v>23</v>
      </c>
      <c r="X162" s="8" t="s">
        <v>23</v>
      </c>
      <c r="Y162" s="8" t="s">
        <v>23</v>
      </c>
      <c r="Z162" s="8" t="s">
        <v>23</v>
      </c>
      <c r="AA162" s="8" t="s">
        <v>23</v>
      </c>
      <c r="AB162" s="0" t="n">
        <f aca="false">COUNT(H162:AA162)</f>
        <v>2</v>
      </c>
      <c r="AC162" s="8" t="n">
        <f aca="false">AVERAGE(H162:AA162)</f>
        <v>138.3</v>
      </c>
    </row>
    <row r="163" customFormat="false" ht="12.8" hidden="false" customHeight="false" outlineLevel="0" collapsed="false">
      <c r="A163" s="7" t="s">
        <v>151</v>
      </c>
      <c r="B163" s="0" t="n">
        <v>9</v>
      </c>
      <c r="C163" s="0" t="s">
        <v>8</v>
      </c>
      <c r="D163" s="0" t="n">
        <v>86.72</v>
      </c>
      <c r="E163" s="0" t="n">
        <v>22.28</v>
      </c>
      <c r="H163" s="8" t="s">
        <v>23</v>
      </c>
      <c r="I163" s="8" t="s">
        <v>23</v>
      </c>
      <c r="J163" s="8" t="s">
        <v>23</v>
      </c>
      <c r="K163" s="8" t="s">
        <v>23</v>
      </c>
      <c r="L163" s="8" t="s">
        <v>23</v>
      </c>
      <c r="M163" s="8" t="s">
        <v>23</v>
      </c>
      <c r="N163" s="8" t="s">
        <v>23</v>
      </c>
      <c r="O163" s="8" t="s">
        <v>23</v>
      </c>
      <c r="P163" s="8" t="s">
        <v>23</v>
      </c>
      <c r="Q163" s="8" t="s">
        <v>23</v>
      </c>
      <c r="R163" s="8" t="s">
        <v>23</v>
      </c>
      <c r="S163" s="8" t="s">
        <v>23</v>
      </c>
      <c r="T163" s="8" t="s">
        <v>23</v>
      </c>
      <c r="U163" s="8" t="s">
        <v>23</v>
      </c>
      <c r="V163" s="8" t="n">
        <v>86.72</v>
      </c>
      <c r="W163" s="8" t="n">
        <v>86.72</v>
      </c>
      <c r="X163" s="8" t="s">
        <v>23</v>
      </c>
      <c r="Y163" s="8" t="s">
        <v>23</v>
      </c>
      <c r="Z163" s="8" t="s">
        <v>23</v>
      </c>
      <c r="AA163" s="8" t="s">
        <v>23</v>
      </c>
      <c r="AB163" s="0" t="n">
        <f aca="false">COUNT(H163:AA163)</f>
        <v>2</v>
      </c>
      <c r="AC163" s="8" t="n">
        <f aca="false">AVERAGE(H163:AA163)</f>
        <v>86.72</v>
      </c>
    </row>
    <row r="164" customFormat="false" ht="12.8" hidden="false" customHeight="false" outlineLevel="0" collapsed="false">
      <c r="A164" s="7" t="s">
        <v>152</v>
      </c>
      <c r="B164" s="0" t="n">
        <v>14</v>
      </c>
      <c r="C164" s="0" t="s">
        <v>4</v>
      </c>
      <c r="D164" s="0" t="n">
        <v>119.4</v>
      </c>
      <c r="E164" s="0" t="n">
        <v>-5.40000000000001</v>
      </c>
      <c r="H164" s="8" t="s">
        <v>23</v>
      </c>
      <c r="I164" s="8" t="s">
        <v>23</v>
      </c>
      <c r="J164" s="8" t="s">
        <v>23</v>
      </c>
      <c r="K164" s="8" t="s">
        <v>23</v>
      </c>
      <c r="L164" s="8" t="s">
        <v>23</v>
      </c>
      <c r="M164" s="8" t="s">
        <v>23</v>
      </c>
      <c r="N164" s="8" t="n">
        <v>119.4</v>
      </c>
      <c r="O164" s="8" t="n">
        <v>119.4</v>
      </c>
      <c r="P164" s="8" t="s">
        <v>23</v>
      </c>
      <c r="Q164" s="8" t="s">
        <v>23</v>
      </c>
      <c r="R164" s="8" t="s">
        <v>23</v>
      </c>
      <c r="S164" s="8" t="s">
        <v>23</v>
      </c>
      <c r="T164" s="8" t="s">
        <v>23</v>
      </c>
      <c r="U164" s="8" t="s">
        <v>23</v>
      </c>
      <c r="V164" s="8" t="s">
        <v>23</v>
      </c>
      <c r="W164" s="8" t="s">
        <v>23</v>
      </c>
      <c r="X164" s="8" t="s">
        <v>23</v>
      </c>
      <c r="Y164" s="8" t="s">
        <v>23</v>
      </c>
      <c r="Z164" s="8" t="s">
        <v>23</v>
      </c>
      <c r="AA164" s="8" t="s">
        <v>23</v>
      </c>
      <c r="AB164" s="0" t="n">
        <f aca="false">COUNT(H164:AA164)</f>
        <v>2</v>
      </c>
      <c r="AC164" s="8" t="n">
        <f aca="false">AVERAGE(H164:AA164)</f>
        <v>119.4</v>
      </c>
    </row>
    <row r="165" customFormat="false" ht="12.8" hidden="false" customHeight="false" outlineLevel="0" collapsed="false">
      <c r="A165" s="7" t="s">
        <v>153</v>
      </c>
      <c r="B165" s="0" t="n">
        <v>3</v>
      </c>
      <c r="C165" s="0" t="s">
        <v>1</v>
      </c>
      <c r="D165" s="0" t="n">
        <v>86.475</v>
      </c>
      <c r="E165" s="0" t="n">
        <v>16.525</v>
      </c>
      <c r="H165" s="8" t="n">
        <v>86.68</v>
      </c>
      <c r="I165" s="8" t="n">
        <v>86.27</v>
      </c>
    </row>
    <row r="166" customFormat="false" ht="12.8" hidden="false" customHeight="false" outlineLevel="0" collapsed="false">
      <c r="A166" s="7" t="s">
        <v>154</v>
      </c>
      <c r="B166" s="0" t="n">
        <v>18</v>
      </c>
      <c r="C166" s="0" t="s">
        <v>2</v>
      </c>
      <c r="D166" s="0" t="n">
        <v>102.47</v>
      </c>
      <c r="E166" s="0" t="n">
        <v>15.53</v>
      </c>
      <c r="H166" s="8"/>
      <c r="J166" s="8" t="n">
        <v>102.47</v>
      </c>
      <c r="K166" s="8" t="n">
        <v>102.47</v>
      </c>
    </row>
    <row r="167" customFormat="false" ht="12.8" hidden="false" customHeight="false" outlineLevel="0" collapsed="false">
      <c r="A167" s="7" t="s">
        <v>155</v>
      </c>
      <c r="B167" s="0" t="n">
        <v>8</v>
      </c>
      <c r="C167" s="0" t="s">
        <v>4</v>
      </c>
      <c r="D167" s="0" t="n">
        <v>114</v>
      </c>
      <c r="E167" s="0" t="n">
        <v>-6</v>
      </c>
      <c r="H167" s="8" t="s">
        <v>23</v>
      </c>
      <c r="I167" s="8" t="s">
        <v>23</v>
      </c>
      <c r="J167" s="8" t="s">
        <v>23</v>
      </c>
      <c r="K167" s="8" t="s">
        <v>23</v>
      </c>
      <c r="L167" s="8" t="s">
        <v>23</v>
      </c>
      <c r="M167" s="8" t="s">
        <v>23</v>
      </c>
      <c r="N167" s="8" t="n">
        <v>114</v>
      </c>
      <c r="O167" s="8" t="n">
        <v>114</v>
      </c>
      <c r="P167" s="8" t="s">
        <v>23</v>
      </c>
      <c r="Q167" s="8" t="s">
        <v>23</v>
      </c>
      <c r="R167" s="8" t="s">
        <v>23</v>
      </c>
      <c r="S167" s="8" t="s">
        <v>23</v>
      </c>
      <c r="T167" s="8" t="s">
        <v>23</v>
      </c>
      <c r="U167" s="8" t="s">
        <v>23</v>
      </c>
      <c r="V167" s="8" t="s">
        <v>23</v>
      </c>
      <c r="W167" s="8" t="s">
        <v>23</v>
      </c>
      <c r="X167" s="8" t="s">
        <v>23</v>
      </c>
      <c r="Y167" s="8" t="s">
        <v>23</v>
      </c>
      <c r="Z167" s="8" t="s">
        <v>23</v>
      </c>
      <c r="AA167" s="8" t="s">
        <v>23</v>
      </c>
      <c r="AB167" s="0" t="n">
        <f aca="false">COUNT(H167:AA167)</f>
        <v>2</v>
      </c>
      <c r="AC167" s="8" t="n">
        <f aca="false">AVERAGE(H167:AA167)</f>
        <v>114</v>
      </c>
    </row>
    <row r="168" customFormat="false" ht="12.8" hidden="false" customHeight="false" outlineLevel="0" collapsed="false">
      <c r="A168" s="7" t="s">
        <v>156</v>
      </c>
      <c r="B168" s="0" t="n">
        <v>20</v>
      </c>
      <c r="C168" s="0" t="s">
        <v>7</v>
      </c>
      <c r="D168" s="0" t="n">
        <v>93.5</v>
      </c>
      <c r="E168" s="0" t="n">
        <v>26.5</v>
      </c>
      <c r="H168" s="8" t="s">
        <v>23</v>
      </c>
      <c r="I168" s="8" t="s">
        <v>23</v>
      </c>
      <c r="J168" s="8" t="s">
        <v>23</v>
      </c>
      <c r="K168" s="8" t="s">
        <v>23</v>
      </c>
      <c r="L168" s="8" t="s">
        <v>23</v>
      </c>
      <c r="M168" s="8" t="s">
        <v>23</v>
      </c>
      <c r="N168" s="8" t="s">
        <v>23</v>
      </c>
      <c r="O168" s="8" t="s">
        <v>23</v>
      </c>
      <c r="P168" s="8" t="s">
        <v>23</v>
      </c>
      <c r="Q168" s="8" t="s">
        <v>23</v>
      </c>
      <c r="R168" s="8" t="s">
        <v>23</v>
      </c>
      <c r="S168" s="8" t="s">
        <v>23</v>
      </c>
      <c r="T168" s="8" t="n">
        <v>93.5</v>
      </c>
      <c r="U168" s="8" t="n">
        <v>93.5</v>
      </c>
      <c r="V168" s="8" t="n">
        <v>86.77</v>
      </c>
      <c r="W168" s="8" t="n">
        <v>86.77</v>
      </c>
      <c r="X168" s="8" t="s">
        <v>23</v>
      </c>
      <c r="Y168" s="8" t="s">
        <v>23</v>
      </c>
      <c r="Z168" s="8" t="s">
        <v>23</v>
      </c>
      <c r="AA168" s="8" t="s">
        <v>23</v>
      </c>
      <c r="AB168" s="0" t="n">
        <f aca="false">COUNT(H168:AA168)</f>
        <v>4</v>
      </c>
      <c r="AC168" s="8" t="n">
        <f aca="false">AVERAGE(H168:AA168)</f>
        <v>90.135</v>
      </c>
    </row>
    <row r="169" customFormat="false" ht="12.8" hidden="false" customHeight="false" outlineLevel="0" collapsed="false">
      <c r="A169" s="7" t="s">
        <v>156</v>
      </c>
      <c r="B169" s="0" t="n">
        <v>20</v>
      </c>
      <c r="C169" s="0" t="s">
        <v>8</v>
      </c>
      <c r="D169" s="0" t="n">
        <v>86.77</v>
      </c>
      <c r="E169" s="0" t="n">
        <v>33.23</v>
      </c>
      <c r="T169" s="8" t="n">
        <v>93.5</v>
      </c>
      <c r="U169" s="8" t="n">
        <v>93.5</v>
      </c>
    </row>
    <row r="170" customFormat="false" ht="12.8" hidden="false" customHeight="false" outlineLevel="0" collapsed="false">
      <c r="A170" s="7" t="s">
        <v>157</v>
      </c>
      <c r="B170" s="0" t="n">
        <v>15</v>
      </c>
      <c r="C170" s="0" t="s">
        <v>2</v>
      </c>
      <c r="D170" s="0" t="n">
        <v>110</v>
      </c>
      <c r="E170" s="0" t="n">
        <v>5</v>
      </c>
      <c r="H170" s="8"/>
      <c r="J170" s="8" t="n">
        <v>110</v>
      </c>
      <c r="K170" s="8" t="n">
        <v>110</v>
      </c>
    </row>
    <row r="171" customFormat="false" ht="12.8" hidden="false" customHeight="false" outlineLevel="0" collapsed="false">
      <c r="A171" s="7" t="s">
        <v>158</v>
      </c>
      <c r="B171" s="0" t="n">
        <v>23.2</v>
      </c>
      <c r="C171" s="0" t="s">
        <v>2</v>
      </c>
      <c r="D171" s="0" t="n">
        <v>123.1</v>
      </c>
      <c r="E171" s="0" t="n">
        <v>0.100000000000005</v>
      </c>
      <c r="H171" s="8" t="s">
        <v>23</v>
      </c>
      <c r="I171" s="8" t="s">
        <v>23</v>
      </c>
      <c r="J171" s="8" t="n">
        <v>123.1</v>
      </c>
      <c r="K171" s="8" t="n">
        <v>123.1</v>
      </c>
      <c r="L171" s="8" t="s">
        <v>23</v>
      </c>
      <c r="M171" s="8" t="s">
        <v>23</v>
      </c>
      <c r="N171" s="8" t="s">
        <v>23</v>
      </c>
      <c r="O171" s="8" t="s">
        <v>23</v>
      </c>
      <c r="P171" s="8" t="s">
        <v>23</v>
      </c>
      <c r="Q171" s="8" t="s">
        <v>23</v>
      </c>
      <c r="R171" s="8" t="s">
        <v>23</v>
      </c>
      <c r="S171" s="8" t="s">
        <v>23</v>
      </c>
      <c r="T171" s="8" t="s">
        <v>23</v>
      </c>
      <c r="U171" s="8" t="s">
        <v>23</v>
      </c>
      <c r="V171" s="8" t="s">
        <v>23</v>
      </c>
      <c r="W171" s="8" t="s">
        <v>23</v>
      </c>
      <c r="X171" s="8" t="s">
        <v>23</v>
      </c>
      <c r="Y171" s="8" t="s">
        <v>23</v>
      </c>
      <c r="Z171" s="8" t="s">
        <v>23</v>
      </c>
      <c r="AA171" s="8" t="s">
        <v>23</v>
      </c>
      <c r="AB171" s="0" t="n">
        <f aca="false">COUNT(H171:AA171)</f>
        <v>2</v>
      </c>
      <c r="AC171" s="8" t="n">
        <f aca="false">AVERAGE(H171:AA171)</f>
        <v>123.1</v>
      </c>
    </row>
    <row r="172" customFormat="false" ht="12.8" hidden="false" customHeight="false" outlineLevel="0" collapsed="false">
      <c r="A172" s="7" t="s">
        <v>159</v>
      </c>
      <c r="B172" s="0" t="n">
        <v>14</v>
      </c>
      <c r="C172" s="0" t="s">
        <v>4</v>
      </c>
      <c r="D172" s="0" t="n">
        <v>107.4</v>
      </c>
      <c r="E172" s="0" t="n">
        <v>6.59999999999999</v>
      </c>
      <c r="H172" s="8" t="s">
        <v>23</v>
      </c>
      <c r="I172" s="8" t="s">
        <v>23</v>
      </c>
      <c r="J172" s="8" t="n">
        <v>92.47</v>
      </c>
      <c r="K172" s="8" t="n">
        <v>92.47</v>
      </c>
      <c r="L172" s="8" t="s">
        <v>23</v>
      </c>
      <c r="M172" s="8" t="s">
        <v>23</v>
      </c>
      <c r="N172" s="8" t="s">
        <v>23</v>
      </c>
      <c r="O172" s="8" t="s">
        <v>23</v>
      </c>
      <c r="P172" s="8" t="s">
        <v>23</v>
      </c>
      <c r="Q172" s="8" t="s">
        <v>23</v>
      </c>
      <c r="R172" s="8" t="n">
        <v>107.4</v>
      </c>
      <c r="S172" s="8" t="n">
        <v>107.4</v>
      </c>
      <c r="T172" s="8" t="s">
        <v>23</v>
      </c>
      <c r="U172" s="8" t="s">
        <v>23</v>
      </c>
      <c r="V172" s="8" t="s">
        <v>23</v>
      </c>
      <c r="W172" s="8" t="s">
        <v>23</v>
      </c>
      <c r="X172" s="8" t="s">
        <v>23</v>
      </c>
      <c r="Y172" s="8" t="s">
        <v>23</v>
      </c>
      <c r="Z172" s="8" t="s">
        <v>23</v>
      </c>
      <c r="AA172" s="8" t="s">
        <v>23</v>
      </c>
      <c r="AB172" s="0" t="n">
        <f aca="false">COUNT(H172:AA172)</f>
        <v>4</v>
      </c>
      <c r="AC172" s="8" t="n">
        <f aca="false">AVERAGE(H172:AA172)</f>
        <v>99.935</v>
      </c>
    </row>
    <row r="173" customFormat="false" ht="12.8" hidden="false" customHeight="false" outlineLevel="0" collapsed="false">
      <c r="A173" s="7" t="s">
        <v>159</v>
      </c>
      <c r="B173" s="0" t="n">
        <v>14</v>
      </c>
      <c r="C173" s="0" t="s">
        <v>2</v>
      </c>
      <c r="D173" s="0" t="n">
        <v>92.47</v>
      </c>
      <c r="E173" s="0" t="n">
        <v>21.53</v>
      </c>
      <c r="H173" s="8"/>
      <c r="J173" s="8" t="n">
        <v>92.47</v>
      </c>
      <c r="K173" s="8" t="n">
        <v>92.47</v>
      </c>
    </row>
    <row r="174" customFormat="false" ht="12.8" hidden="false" customHeight="false" outlineLevel="0" collapsed="false">
      <c r="A174" s="7" t="s">
        <v>159</v>
      </c>
      <c r="B174" s="0" t="n">
        <v>14</v>
      </c>
      <c r="C174" s="0" t="s">
        <v>6</v>
      </c>
      <c r="D174" s="0" t="n">
        <v>107.4</v>
      </c>
      <c r="E174" s="0" t="n">
        <v>6.59999999999999</v>
      </c>
      <c r="R174" s="8" t="n">
        <v>107.4</v>
      </c>
      <c r="S174" s="8" t="n">
        <v>107.4</v>
      </c>
    </row>
    <row r="175" customFormat="false" ht="12.8" hidden="false" customHeight="false" outlineLevel="0" collapsed="false">
      <c r="A175" s="7" t="s">
        <v>160</v>
      </c>
      <c r="B175" s="0" t="n">
        <v>4</v>
      </c>
      <c r="C175" s="0" t="s">
        <v>5</v>
      </c>
      <c r="D175" s="0" t="n">
        <v>76.8</v>
      </c>
      <c r="E175" s="0" t="n">
        <v>27.2</v>
      </c>
      <c r="H175" s="8" t="s">
        <v>23</v>
      </c>
      <c r="I175" s="8" t="s">
        <v>23</v>
      </c>
      <c r="J175" s="8" t="s">
        <v>23</v>
      </c>
      <c r="K175" s="8" t="s">
        <v>23</v>
      </c>
      <c r="L175" s="8" t="s">
        <v>23</v>
      </c>
      <c r="M175" s="8" t="s">
        <v>23</v>
      </c>
      <c r="N175" s="8" t="s">
        <v>23</v>
      </c>
      <c r="O175" s="8" t="s">
        <v>23</v>
      </c>
      <c r="P175" s="8" t="n">
        <v>76.8</v>
      </c>
      <c r="Q175" s="8" t="n">
        <v>76.8</v>
      </c>
      <c r="R175" s="8" t="s">
        <v>23</v>
      </c>
      <c r="S175" s="8" t="s">
        <v>23</v>
      </c>
      <c r="T175" s="8" t="n">
        <v>80.39</v>
      </c>
      <c r="U175" s="8" t="n">
        <v>80.42</v>
      </c>
      <c r="V175" s="8" t="s">
        <v>23</v>
      </c>
      <c r="W175" s="8" t="s">
        <v>23</v>
      </c>
      <c r="X175" s="8" t="s">
        <v>23</v>
      </c>
      <c r="Y175" s="8" t="s">
        <v>23</v>
      </c>
      <c r="Z175" s="8" t="s">
        <v>23</v>
      </c>
      <c r="AA175" s="8" t="s">
        <v>23</v>
      </c>
      <c r="AB175" s="0" t="n">
        <f aca="false">COUNT(H175:AA175)</f>
        <v>4</v>
      </c>
      <c r="AC175" s="8" t="n">
        <f aca="false">AVERAGE(H175:AA175)</f>
        <v>78.6025</v>
      </c>
    </row>
    <row r="176" customFormat="false" ht="12.8" hidden="false" customHeight="false" outlineLevel="0" collapsed="false">
      <c r="A176" s="7" t="s">
        <v>160</v>
      </c>
      <c r="B176" s="0" t="n">
        <v>4</v>
      </c>
      <c r="C176" s="0" t="s">
        <v>7</v>
      </c>
      <c r="D176" s="0" t="n">
        <v>80.405</v>
      </c>
      <c r="E176" s="0" t="n">
        <v>23.595</v>
      </c>
      <c r="T176" s="8" t="n">
        <v>80.39</v>
      </c>
      <c r="U176" s="8" t="n">
        <v>80.42</v>
      </c>
    </row>
    <row r="177" customFormat="false" ht="12.8" hidden="false" customHeight="false" outlineLevel="0" collapsed="false">
      <c r="A177" s="7" t="s">
        <v>161</v>
      </c>
      <c r="B177" s="0" t="n">
        <v>27</v>
      </c>
      <c r="C177" s="0" t="s">
        <v>2</v>
      </c>
      <c r="D177" s="0" t="n">
        <v>129.6</v>
      </c>
      <c r="E177" s="0" t="n">
        <v>-2.59999999999999</v>
      </c>
      <c r="H177" s="8" t="s">
        <v>23</v>
      </c>
      <c r="I177" s="8" t="s">
        <v>23</v>
      </c>
      <c r="J177" s="8" t="n">
        <v>129.6</v>
      </c>
      <c r="K177" s="8" t="n">
        <v>129.6</v>
      </c>
      <c r="L177" s="8" t="s">
        <v>23</v>
      </c>
      <c r="M177" s="8" t="s">
        <v>23</v>
      </c>
      <c r="N177" s="8" t="s">
        <v>23</v>
      </c>
      <c r="O177" s="8" t="s">
        <v>23</v>
      </c>
      <c r="P177" s="8" t="s">
        <v>23</v>
      </c>
      <c r="Q177" s="8" t="s">
        <v>23</v>
      </c>
      <c r="R177" s="8" t="s">
        <v>23</v>
      </c>
      <c r="S177" s="8" t="s">
        <v>23</v>
      </c>
      <c r="T177" s="8" t="s">
        <v>23</v>
      </c>
      <c r="U177" s="8" t="s">
        <v>23</v>
      </c>
      <c r="V177" s="8" t="s">
        <v>23</v>
      </c>
      <c r="W177" s="8" t="s">
        <v>23</v>
      </c>
      <c r="X177" s="8" t="s">
        <v>23</v>
      </c>
      <c r="Y177" s="8" t="s">
        <v>23</v>
      </c>
      <c r="Z177" s="8" t="s">
        <v>23</v>
      </c>
      <c r="AA177" s="8" t="s">
        <v>23</v>
      </c>
      <c r="AB177" s="0" t="n">
        <f aca="false">COUNT(H177:AA177)</f>
        <v>2</v>
      </c>
      <c r="AC177" s="8" t="n">
        <f aca="false">AVERAGE(H177:AA177)</f>
        <v>129.6</v>
      </c>
    </row>
    <row r="178" customFormat="false" ht="12.8" hidden="false" customHeight="false" outlineLevel="0" collapsed="false">
      <c r="A178" s="7" t="s">
        <v>162</v>
      </c>
      <c r="B178" s="0" t="n">
        <v>31</v>
      </c>
      <c r="C178" s="0" t="s">
        <v>1</v>
      </c>
      <c r="D178" s="0" t="n">
        <v>116.58</v>
      </c>
      <c r="E178" s="0" t="n">
        <v>14.42</v>
      </c>
      <c r="H178" s="8" t="n">
        <v>116.58</v>
      </c>
      <c r="I178" s="8" t="n">
        <v>116.58</v>
      </c>
      <c r="J178" s="8" t="s">
        <v>23</v>
      </c>
      <c r="K178" s="8" t="s">
        <v>23</v>
      </c>
      <c r="L178" s="8" t="s">
        <v>23</v>
      </c>
      <c r="M178" s="8" t="s">
        <v>23</v>
      </c>
      <c r="N178" s="8" t="s">
        <v>23</v>
      </c>
      <c r="O178" s="8" t="s">
        <v>23</v>
      </c>
      <c r="P178" s="8" t="s">
        <v>23</v>
      </c>
      <c r="Q178" s="8" t="s">
        <v>23</v>
      </c>
      <c r="R178" s="8" t="s">
        <v>23</v>
      </c>
      <c r="S178" s="8" t="s">
        <v>23</v>
      </c>
      <c r="T178" s="8" t="s">
        <v>23</v>
      </c>
      <c r="U178" s="8" t="s">
        <v>23</v>
      </c>
      <c r="V178" s="8" t="s">
        <v>23</v>
      </c>
      <c r="W178" s="8" t="s">
        <v>23</v>
      </c>
      <c r="X178" s="8" t="s">
        <v>23</v>
      </c>
      <c r="Y178" s="8" t="s">
        <v>23</v>
      </c>
      <c r="Z178" s="8" t="s">
        <v>23</v>
      </c>
      <c r="AA178" s="8" t="s">
        <v>23</v>
      </c>
      <c r="AB178" s="0" t="n">
        <f aca="false">COUNT(H178:AA178)</f>
        <v>2</v>
      </c>
      <c r="AC178" s="8" t="n">
        <f aca="false">AVERAGE(H178:AA178)</f>
        <v>116.58</v>
      </c>
    </row>
    <row r="179" customFormat="false" ht="12.8" hidden="false" customHeight="false" outlineLevel="0" collapsed="false">
      <c r="A179" s="7" t="s">
        <v>163</v>
      </c>
      <c r="B179" s="0" t="n">
        <v>38</v>
      </c>
      <c r="C179" s="0" t="s">
        <v>8</v>
      </c>
      <c r="D179" s="0" t="n">
        <v>119.51</v>
      </c>
      <c r="E179" s="0" t="n">
        <v>18.49</v>
      </c>
      <c r="H179" s="8" t="s">
        <v>23</v>
      </c>
      <c r="I179" s="8" t="s">
        <v>23</v>
      </c>
      <c r="J179" s="8" t="s">
        <v>23</v>
      </c>
      <c r="K179" s="8" t="s">
        <v>23</v>
      </c>
      <c r="L179" s="8" t="s">
        <v>23</v>
      </c>
      <c r="M179" s="8" t="s">
        <v>23</v>
      </c>
      <c r="N179" s="8" t="s">
        <v>23</v>
      </c>
      <c r="O179" s="8" t="s">
        <v>23</v>
      </c>
      <c r="P179" s="8" t="s">
        <v>23</v>
      </c>
      <c r="Q179" s="8" t="s">
        <v>23</v>
      </c>
      <c r="R179" s="8" t="s">
        <v>23</v>
      </c>
      <c r="S179" s="8" t="s">
        <v>23</v>
      </c>
      <c r="T179" s="8" t="s">
        <v>23</v>
      </c>
      <c r="U179" s="8" t="s">
        <v>23</v>
      </c>
      <c r="V179" s="8" t="n">
        <v>119.51</v>
      </c>
      <c r="W179" s="8" t="n">
        <v>119.51</v>
      </c>
      <c r="X179" s="8" t="s">
        <v>23</v>
      </c>
      <c r="Y179" s="8" t="s">
        <v>23</v>
      </c>
      <c r="Z179" s="8" t="s">
        <v>23</v>
      </c>
      <c r="AA179" s="8" t="s">
        <v>23</v>
      </c>
      <c r="AB179" s="0" t="n">
        <f aca="false">COUNT(H179:AA179)</f>
        <v>2</v>
      </c>
      <c r="AC179" s="8" t="n">
        <f aca="false">AVERAGE(H179:AA179)</f>
        <v>119.51</v>
      </c>
    </row>
    <row r="180" customFormat="false" ht="12.8" hidden="false" customHeight="false" outlineLevel="0" collapsed="false">
      <c r="A180" s="7" t="s">
        <v>164</v>
      </c>
      <c r="B180" s="0" t="n">
        <v>14</v>
      </c>
      <c r="C180" s="0" t="s">
        <v>3</v>
      </c>
      <c r="D180" s="0" t="n">
        <v>105</v>
      </c>
      <c r="E180" s="0" t="n">
        <v>9</v>
      </c>
      <c r="H180" s="8" t="s">
        <v>23</v>
      </c>
      <c r="I180" s="8" t="s">
        <v>23</v>
      </c>
      <c r="J180" s="8" t="s">
        <v>23</v>
      </c>
      <c r="K180" s="8" t="s">
        <v>23</v>
      </c>
      <c r="L180" s="8" t="n">
        <v>105</v>
      </c>
      <c r="M180" s="8" t="n">
        <v>105</v>
      </c>
      <c r="N180" s="8" t="s">
        <v>23</v>
      </c>
      <c r="O180" s="8" t="s">
        <v>23</v>
      </c>
      <c r="P180" s="8" t="s">
        <v>23</v>
      </c>
      <c r="Q180" s="8" t="s">
        <v>23</v>
      </c>
      <c r="R180" s="8" t="s">
        <v>23</v>
      </c>
      <c r="S180" s="8" t="s">
        <v>23</v>
      </c>
      <c r="T180" s="8" t="s">
        <v>23</v>
      </c>
      <c r="U180" s="8" t="s">
        <v>23</v>
      </c>
      <c r="V180" s="8" t="s">
        <v>23</v>
      </c>
      <c r="W180" s="8" t="s">
        <v>23</v>
      </c>
      <c r="X180" s="8" t="s">
        <v>23</v>
      </c>
      <c r="Y180" s="8" t="s">
        <v>23</v>
      </c>
      <c r="Z180" s="8" t="s">
        <v>23</v>
      </c>
      <c r="AA180" s="8" t="s">
        <v>23</v>
      </c>
      <c r="AB180" s="0" t="n">
        <f aca="false">COUNT(H180:AA180)</f>
        <v>2</v>
      </c>
      <c r="AC180" s="8" t="n">
        <f aca="false">AVERAGE(H180:AA180)</f>
        <v>105</v>
      </c>
    </row>
    <row r="181" customFormat="false" ht="12.8" hidden="false" customHeight="false" outlineLevel="0" collapsed="false">
      <c r="A181" s="7" t="s">
        <v>165</v>
      </c>
      <c r="B181" s="0" t="n">
        <v>27</v>
      </c>
      <c r="C181" s="0" t="s">
        <v>2</v>
      </c>
      <c r="D181" s="0" t="n">
        <v>101.405</v>
      </c>
      <c r="E181" s="0" t="n">
        <v>25.595</v>
      </c>
      <c r="H181" s="8" t="s">
        <v>23</v>
      </c>
      <c r="I181" s="8" t="s">
        <v>23</v>
      </c>
      <c r="J181" s="8" t="n">
        <v>101.4</v>
      </c>
      <c r="K181" s="8" t="n">
        <v>101.41</v>
      </c>
      <c r="L181" s="8" t="s">
        <v>23</v>
      </c>
      <c r="M181" s="8" t="s">
        <v>23</v>
      </c>
      <c r="N181" s="8" t="s">
        <v>23</v>
      </c>
      <c r="O181" s="8" t="s">
        <v>23</v>
      </c>
      <c r="P181" s="8" t="s">
        <v>23</v>
      </c>
      <c r="Q181" s="8" t="s">
        <v>23</v>
      </c>
      <c r="R181" s="8" t="s">
        <v>23</v>
      </c>
      <c r="S181" s="8" t="s">
        <v>23</v>
      </c>
      <c r="T181" s="8" t="s">
        <v>23</v>
      </c>
      <c r="U181" s="8" t="s">
        <v>23</v>
      </c>
      <c r="V181" s="8" t="s">
        <v>23</v>
      </c>
      <c r="W181" s="8" t="s">
        <v>23</v>
      </c>
      <c r="X181" s="8" t="s">
        <v>23</v>
      </c>
      <c r="Y181" s="8" t="s">
        <v>23</v>
      </c>
      <c r="Z181" s="8" t="s">
        <v>23</v>
      </c>
      <c r="AA181" s="8" t="s">
        <v>23</v>
      </c>
      <c r="AB181" s="0" t="n">
        <f aca="false">COUNT(H181:AA181)</f>
        <v>2</v>
      </c>
      <c r="AC181" s="8" t="n">
        <f aca="false">AVERAGE(H181:AA181)</f>
        <v>101.405</v>
      </c>
    </row>
    <row r="182" customFormat="false" ht="12.8" hidden="false" customHeight="false" outlineLevel="0" collapsed="false">
      <c r="A182" s="7" t="s">
        <v>166</v>
      </c>
      <c r="B182" s="0" t="n">
        <v>29</v>
      </c>
      <c r="C182" s="0" t="s">
        <v>1</v>
      </c>
      <c r="D182" s="0" t="n">
        <v>106.37</v>
      </c>
      <c r="E182" s="0" t="n">
        <v>22.63</v>
      </c>
      <c r="H182" s="8" t="n">
        <v>106.37</v>
      </c>
      <c r="I182" s="8" t="n">
        <v>106.37</v>
      </c>
      <c r="J182" s="8" t="s">
        <v>23</v>
      </c>
      <c r="K182" s="8" t="s">
        <v>23</v>
      </c>
      <c r="L182" s="8" t="s">
        <v>23</v>
      </c>
      <c r="M182" s="8" t="s">
        <v>23</v>
      </c>
      <c r="N182" s="8" t="s">
        <v>23</v>
      </c>
      <c r="O182" s="8" t="s">
        <v>23</v>
      </c>
      <c r="P182" s="8" t="s">
        <v>23</v>
      </c>
      <c r="Q182" s="8" t="s">
        <v>23</v>
      </c>
      <c r="R182" s="8" t="s">
        <v>23</v>
      </c>
      <c r="S182" s="8" t="s">
        <v>23</v>
      </c>
      <c r="T182" s="8" t="s">
        <v>23</v>
      </c>
      <c r="U182" s="8" t="s">
        <v>23</v>
      </c>
      <c r="V182" s="8" t="s">
        <v>23</v>
      </c>
      <c r="W182" s="8" t="s">
        <v>23</v>
      </c>
      <c r="X182" s="8" t="s">
        <v>23</v>
      </c>
      <c r="Y182" s="8" t="s">
        <v>23</v>
      </c>
      <c r="Z182" s="8" t="s">
        <v>23</v>
      </c>
      <c r="AA182" s="8" t="s">
        <v>23</v>
      </c>
      <c r="AB182" s="0" t="n">
        <f aca="false">COUNT(H182:AA182)</f>
        <v>2</v>
      </c>
      <c r="AC182" s="8" t="n">
        <f aca="false">AVERAGE(H182:AA182)</f>
        <v>106.37</v>
      </c>
    </row>
    <row r="183" customFormat="false" ht="12.8" hidden="false" customHeight="false" outlineLevel="0" collapsed="false">
      <c r="A183" s="7" t="s">
        <v>167</v>
      </c>
      <c r="B183" s="0" t="n">
        <v>12</v>
      </c>
      <c r="C183" s="0" t="s">
        <v>2</v>
      </c>
      <c r="D183" s="0" t="n">
        <v>104.83</v>
      </c>
      <c r="E183" s="0" t="n">
        <v>7.17</v>
      </c>
      <c r="H183" s="8" t="s">
        <v>23</v>
      </c>
      <c r="I183" s="8" t="s">
        <v>23</v>
      </c>
      <c r="J183" s="8" t="n">
        <v>104.75</v>
      </c>
      <c r="K183" s="8" t="n">
        <v>104.91</v>
      </c>
      <c r="L183" s="8" t="n">
        <v>104.72</v>
      </c>
      <c r="M183" s="8" t="n">
        <v>104.72</v>
      </c>
      <c r="N183" s="8" t="s">
        <v>23</v>
      </c>
      <c r="O183" s="8" t="s">
        <v>23</v>
      </c>
      <c r="P183" s="8" t="s">
        <v>23</v>
      </c>
      <c r="Q183" s="8" t="s">
        <v>23</v>
      </c>
      <c r="R183" s="8" t="s">
        <v>23</v>
      </c>
      <c r="S183" s="8" t="s">
        <v>23</v>
      </c>
      <c r="T183" s="8" t="s">
        <v>23</v>
      </c>
      <c r="U183" s="8" t="s">
        <v>23</v>
      </c>
      <c r="V183" s="8" t="s">
        <v>23</v>
      </c>
      <c r="W183" s="8" t="s">
        <v>23</v>
      </c>
      <c r="X183" s="8" t="s">
        <v>23</v>
      </c>
      <c r="Y183" s="8" t="s">
        <v>23</v>
      </c>
      <c r="Z183" s="8" t="s">
        <v>23</v>
      </c>
      <c r="AA183" s="8" t="s">
        <v>23</v>
      </c>
      <c r="AB183" s="0" t="n">
        <f aca="false">COUNT(H183:AA183)</f>
        <v>4</v>
      </c>
      <c r="AC183" s="8" t="n">
        <f aca="false">AVERAGE(H183:AA183)</f>
        <v>104.775</v>
      </c>
    </row>
    <row r="184" customFormat="false" ht="12.8" hidden="false" customHeight="false" outlineLevel="0" collapsed="false">
      <c r="A184" s="7" t="s">
        <v>167</v>
      </c>
      <c r="B184" s="0" t="n">
        <v>12</v>
      </c>
      <c r="C184" s="0" t="s">
        <v>4</v>
      </c>
      <c r="D184" s="0" t="n">
        <v>104.72</v>
      </c>
      <c r="E184" s="0" t="n">
        <v>7.28</v>
      </c>
      <c r="H184" s="8"/>
      <c r="J184" s="8" t="n">
        <v>104.75</v>
      </c>
      <c r="K184" s="8" t="n">
        <v>104.91</v>
      </c>
    </row>
    <row r="185" customFormat="false" ht="12.8" hidden="false" customHeight="false" outlineLevel="0" collapsed="false">
      <c r="A185" s="7" t="s">
        <v>167</v>
      </c>
      <c r="B185" s="0" t="n">
        <v>12</v>
      </c>
      <c r="C185" s="0" t="s">
        <v>3</v>
      </c>
      <c r="D185" s="0" t="n">
        <v>104.72</v>
      </c>
      <c r="E185" s="0" t="n">
        <v>7.28</v>
      </c>
      <c r="L185" s="8" t="n">
        <v>104.72</v>
      </c>
      <c r="M185" s="8" t="n">
        <v>104.72</v>
      </c>
    </row>
    <row r="186" customFormat="false" ht="12.8" hidden="false" customHeight="false" outlineLevel="0" collapsed="false">
      <c r="A186" s="7" t="s">
        <v>168</v>
      </c>
      <c r="B186" s="0" t="n">
        <v>65</v>
      </c>
      <c r="C186" s="0" t="s">
        <v>7</v>
      </c>
      <c r="D186" s="0" t="n">
        <v>170.8</v>
      </c>
      <c r="E186" s="0" t="n">
        <v>-5.80000000000001</v>
      </c>
      <c r="H186" s="8" t="s">
        <v>23</v>
      </c>
      <c r="I186" s="8" t="s">
        <v>23</v>
      </c>
      <c r="J186" s="8" t="s">
        <v>23</v>
      </c>
      <c r="K186" s="8" t="s">
        <v>23</v>
      </c>
      <c r="L186" s="8" t="s">
        <v>23</v>
      </c>
      <c r="M186" s="8" t="s">
        <v>23</v>
      </c>
      <c r="N186" s="8" t="s">
        <v>23</v>
      </c>
      <c r="O186" s="8" t="s">
        <v>23</v>
      </c>
      <c r="P186" s="8" t="s">
        <v>23</v>
      </c>
      <c r="Q186" s="8" t="s">
        <v>23</v>
      </c>
      <c r="R186" s="8" t="s">
        <v>23</v>
      </c>
      <c r="S186" s="8" t="s">
        <v>23</v>
      </c>
      <c r="T186" s="8" t="n">
        <v>170.8</v>
      </c>
      <c r="U186" s="8" t="n">
        <v>170.8</v>
      </c>
      <c r="V186" s="8" t="s">
        <v>23</v>
      </c>
      <c r="W186" s="8" t="s">
        <v>23</v>
      </c>
      <c r="X186" s="8" t="s">
        <v>23</v>
      </c>
      <c r="Y186" s="8" t="s">
        <v>23</v>
      </c>
      <c r="Z186" s="8" t="s">
        <v>23</v>
      </c>
      <c r="AA186" s="8" t="s">
        <v>23</v>
      </c>
      <c r="AB186" s="0" t="n">
        <f aca="false">COUNT(H186:AA186)</f>
        <v>2</v>
      </c>
      <c r="AC186" s="8" t="n">
        <f aca="false">AVERAGE(H186:AA186)</f>
        <v>170.8</v>
      </c>
    </row>
    <row r="187" customFormat="false" ht="12.8" hidden="false" customHeight="false" outlineLevel="0" collapsed="false">
      <c r="A187" s="7" t="s">
        <v>169</v>
      </c>
      <c r="B187" s="0" t="n">
        <v>14.3</v>
      </c>
      <c r="C187" s="0" t="s">
        <v>3</v>
      </c>
      <c r="D187" s="0" t="n">
        <v>106.2</v>
      </c>
      <c r="E187" s="0" t="n">
        <v>8.1</v>
      </c>
      <c r="H187" s="8" t="s">
        <v>23</v>
      </c>
      <c r="I187" s="8" t="s">
        <v>23</v>
      </c>
      <c r="J187" s="8" t="s">
        <v>23</v>
      </c>
      <c r="K187" s="8" t="s">
        <v>23</v>
      </c>
      <c r="L187" s="8" t="n">
        <v>106.2</v>
      </c>
      <c r="M187" s="8" t="n">
        <v>106.2</v>
      </c>
      <c r="N187" s="8" t="s">
        <v>23</v>
      </c>
      <c r="O187" s="8" t="s">
        <v>23</v>
      </c>
      <c r="P187" s="8" t="s">
        <v>23</v>
      </c>
      <c r="Q187" s="8" t="s">
        <v>23</v>
      </c>
      <c r="R187" s="8" t="s">
        <v>23</v>
      </c>
      <c r="S187" s="8" t="s">
        <v>23</v>
      </c>
      <c r="T187" s="8" t="s">
        <v>23</v>
      </c>
      <c r="U187" s="8" t="s">
        <v>23</v>
      </c>
      <c r="V187" s="8" t="s">
        <v>23</v>
      </c>
      <c r="W187" s="8" t="s">
        <v>23</v>
      </c>
      <c r="X187" s="8" t="s">
        <v>23</v>
      </c>
      <c r="Y187" s="8" t="s">
        <v>23</v>
      </c>
      <c r="Z187" s="8" t="s">
        <v>23</v>
      </c>
      <c r="AA187" s="8" t="s">
        <v>23</v>
      </c>
      <c r="AB187" s="0" t="n">
        <f aca="false">COUNT(H187:AA187)</f>
        <v>2</v>
      </c>
      <c r="AC187" s="8" t="n">
        <f aca="false">AVERAGE(H187:AA187)</f>
        <v>106.2</v>
      </c>
    </row>
    <row r="188" customFormat="false" ht="12.8" hidden="false" customHeight="false" outlineLevel="0" collapsed="false">
      <c r="A188" s="7" t="s">
        <v>170</v>
      </c>
      <c r="B188" s="0" t="n">
        <v>57</v>
      </c>
      <c r="C188" s="0" t="s">
        <v>6</v>
      </c>
      <c r="D188" s="0" t="n">
        <v>161.5</v>
      </c>
      <c r="E188" s="0" t="n">
        <v>-4.5</v>
      </c>
      <c r="H188" s="8" t="s">
        <v>23</v>
      </c>
      <c r="I188" s="8" t="s">
        <v>23</v>
      </c>
      <c r="J188" s="8" t="s">
        <v>23</v>
      </c>
      <c r="K188" s="8" t="s">
        <v>23</v>
      </c>
      <c r="L188" s="8" t="s">
        <v>23</v>
      </c>
      <c r="M188" s="8" t="s">
        <v>23</v>
      </c>
      <c r="N188" s="8" t="s">
        <v>23</v>
      </c>
      <c r="O188" s="8" t="s">
        <v>23</v>
      </c>
      <c r="P188" s="8" t="s">
        <v>23</v>
      </c>
      <c r="Q188" s="8" t="s">
        <v>23</v>
      </c>
      <c r="R188" s="8" t="n">
        <v>161.5</v>
      </c>
      <c r="S188" s="8" t="n">
        <v>161.5</v>
      </c>
      <c r="T188" s="8" t="s">
        <v>23</v>
      </c>
      <c r="U188" s="8" t="s">
        <v>23</v>
      </c>
      <c r="V188" s="8" t="s">
        <v>23</v>
      </c>
      <c r="W188" s="8" t="s">
        <v>23</v>
      </c>
      <c r="X188" s="8" t="s">
        <v>23</v>
      </c>
      <c r="Y188" s="8" t="s">
        <v>23</v>
      </c>
      <c r="Z188" s="8" t="s">
        <v>23</v>
      </c>
      <c r="AA188" s="8" t="s">
        <v>23</v>
      </c>
      <c r="AB188" s="0" t="n">
        <f aca="false">COUNT(H188:AA188)</f>
        <v>2</v>
      </c>
      <c r="AC188" s="8" t="n">
        <f aca="false">AVERAGE(H188:AA188)</f>
        <v>161.5</v>
      </c>
    </row>
    <row r="189" customFormat="false" ht="12.8" hidden="false" customHeight="false" outlineLevel="0" collapsed="false">
      <c r="A189" s="7" t="s">
        <v>171</v>
      </c>
      <c r="B189" s="0" t="n">
        <v>14</v>
      </c>
      <c r="C189" s="0" t="s">
        <v>7</v>
      </c>
      <c r="D189" s="0" t="n">
        <v>88.7566666666667</v>
      </c>
      <c r="E189" s="0" t="n">
        <v>25.2433333333333</v>
      </c>
      <c r="H189" s="8" t="s">
        <v>23</v>
      </c>
      <c r="I189" s="8" t="s">
        <v>23</v>
      </c>
      <c r="J189" s="8" t="s">
        <v>23</v>
      </c>
      <c r="K189" s="8" t="s">
        <v>23</v>
      </c>
      <c r="L189" s="8" t="s">
        <v>23</v>
      </c>
      <c r="M189" s="8" t="s">
        <v>23</v>
      </c>
      <c r="N189" s="8" t="s">
        <v>23</v>
      </c>
      <c r="O189" s="8" t="s">
        <v>23</v>
      </c>
      <c r="P189" s="8" t="s">
        <v>23</v>
      </c>
      <c r="Q189" s="8" t="s">
        <v>23</v>
      </c>
      <c r="R189" s="8" t="n">
        <v>108.5</v>
      </c>
      <c r="S189" s="8" t="n">
        <v>108.5</v>
      </c>
      <c r="T189" s="8" t="n">
        <v>88.69</v>
      </c>
      <c r="U189" s="8" t="n">
        <v>88.79</v>
      </c>
      <c r="V189" s="8" t="s">
        <v>23</v>
      </c>
      <c r="W189" s="8" t="s">
        <v>23</v>
      </c>
      <c r="X189" s="8" t="s">
        <v>23</v>
      </c>
      <c r="Y189" s="8" t="s">
        <v>23</v>
      </c>
      <c r="Z189" s="8" t="s">
        <v>23</v>
      </c>
      <c r="AA189" s="8" t="s">
        <v>23</v>
      </c>
      <c r="AB189" s="0" t="n">
        <f aca="false">COUNT(H189:AA189)</f>
        <v>4</v>
      </c>
      <c r="AC189" s="8" t="n">
        <f aca="false">AVERAGE(H189:AA189)</f>
        <v>98.62</v>
      </c>
    </row>
    <row r="190" customFormat="false" ht="12.8" hidden="false" customHeight="false" outlineLevel="0" collapsed="false">
      <c r="A190" s="7" t="s">
        <v>171</v>
      </c>
      <c r="B190" s="0" t="n">
        <v>14</v>
      </c>
      <c r="C190" s="0" t="s">
        <v>4</v>
      </c>
      <c r="D190" s="0" t="n">
        <v>108.5</v>
      </c>
      <c r="E190" s="0" t="n">
        <v>5.5</v>
      </c>
      <c r="R190" s="8" t="n">
        <v>108.5</v>
      </c>
      <c r="S190" s="8" t="n">
        <v>108.5</v>
      </c>
    </row>
    <row r="191" customFormat="false" ht="12.8" hidden="false" customHeight="false" outlineLevel="0" collapsed="false">
      <c r="A191" s="7" t="s">
        <v>171</v>
      </c>
      <c r="B191" s="0" t="n">
        <v>14</v>
      </c>
      <c r="C191" s="0" t="s">
        <v>6</v>
      </c>
      <c r="D191" s="0" t="n">
        <v>108.5</v>
      </c>
      <c r="E191" s="0" t="n">
        <v>5.5</v>
      </c>
      <c r="T191" s="8" t="n">
        <v>88.69</v>
      </c>
      <c r="U191" s="8" t="n">
        <v>88.79</v>
      </c>
    </row>
    <row r="192" customFormat="false" ht="12.8" hidden="false" customHeight="false" outlineLevel="0" collapsed="false">
      <c r="A192" s="7" t="s">
        <v>172</v>
      </c>
      <c r="B192" s="0" t="n">
        <v>18</v>
      </c>
      <c r="C192" s="0" t="s">
        <v>7</v>
      </c>
      <c r="D192" s="0" t="n">
        <v>113.6</v>
      </c>
      <c r="E192" s="0" t="n">
        <v>4.40000000000001</v>
      </c>
      <c r="H192" s="8" t="s">
        <v>23</v>
      </c>
      <c r="I192" s="8" t="s">
        <v>23</v>
      </c>
      <c r="J192" s="8" t="s">
        <v>23</v>
      </c>
      <c r="K192" s="8" t="s">
        <v>23</v>
      </c>
      <c r="L192" s="8" t="s">
        <v>23</v>
      </c>
      <c r="M192" s="8" t="s">
        <v>23</v>
      </c>
      <c r="N192" s="8" t="s">
        <v>23</v>
      </c>
      <c r="O192" s="8" t="s">
        <v>23</v>
      </c>
      <c r="P192" s="8" t="s">
        <v>23</v>
      </c>
      <c r="Q192" s="8" t="s">
        <v>23</v>
      </c>
      <c r="R192" s="8" t="s">
        <v>23</v>
      </c>
      <c r="S192" s="8" t="s">
        <v>23</v>
      </c>
      <c r="T192" s="8" t="n">
        <v>113.6</v>
      </c>
      <c r="U192" s="8" t="n">
        <v>113.6</v>
      </c>
      <c r="V192" s="8" t="s">
        <v>23</v>
      </c>
      <c r="W192" s="8" t="s">
        <v>23</v>
      </c>
      <c r="X192" s="8" t="s">
        <v>23</v>
      </c>
      <c r="Y192" s="8" t="s">
        <v>23</v>
      </c>
      <c r="Z192" s="8" t="s">
        <v>23</v>
      </c>
      <c r="AA192" s="8" t="s">
        <v>23</v>
      </c>
      <c r="AB192" s="0" t="n">
        <f aca="false">COUNT(H192:AA192)</f>
        <v>2</v>
      </c>
      <c r="AC192" s="8" t="n">
        <f aca="false">AVERAGE(H192:AA192)</f>
        <v>113.6</v>
      </c>
    </row>
    <row r="193" customFormat="false" ht="12.8" hidden="false" customHeight="false" outlineLevel="0" collapsed="false">
      <c r="A193" s="7" t="s">
        <v>173</v>
      </c>
      <c r="B193" s="0" t="n">
        <v>24</v>
      </c>
      <c r="C193" s="0" t="s">
        <v>7</v>
      </c>
      <c r="D193" s="0" t="n">
        <v>108.71</v>
      </c>
      <c r="E193" s="0" t="n">
        <v>15.29</v>
      </c>
      <c r="H193" s="8" t="s">
        <v>23</v>
      </c>
      <c r="I193" s="8" t="s">
        <v>23</v>
      </c>
      <c r="J193" s="8" t="s">
        <v>23</v>
      </c>
      <c r="K193" s="8" t="s">
        <v>23</v>
      </c>
      <c r="L193" s="8" t="s">
        <v>23</v>
      </c>
      <c r="M193" s="8" t="s">
        <v>23</v>
      </c>
      <c r="N193" s="8" t="s">
        <v>23</v>
      </c>
      <c r="O193" s="8" t="s">
        <v>23</v>
      </c>
      <c r="P193" s="8" t="s">
        <v>23</v>
      </c>
      <c r="Q193" s="8" t="s">
        <v>23</v>
      </c>
      <c r="R193" s="8" t="s">
        <v>23</v>
      </c>
      <c r="S193" s="8" t="s">
        <v>23</v>
      </c>
      <c r="T193" s="8" t="n">
        <v>108.71</v>
      </c>
      <c r="U193" s="8" t="n">
        <v>108.71</v>
      </c>
      <c r="V193" s="8" t="s">
        <v>23</v>
      </c>
      <c r="W193" s="8" t="s">
        <v>23</v>
      </c>
      <c r="X193" s="8" t="s">
        <v>23</v>
      </c>
      <c r="Y193" s="8" t="s">
        <v>23</v>
      </c>
      <c r="Z193" s="8" t="s">
        <v>23</v>
      </c>
      <c r="AA193" s="8" t="s">
        <v>23</v>
      </c>
      <c r="AB193" s="0" t="n">
        <f aca="false">COUNT(H193:AA193)</f>
        <v>2</v>
      </c>
      <c r="AC193" s="8" t="n">
        <f aca="false">AVERAGE(H193:AA193)</f>
        <v>108.71</v>
      </c>
    </row>
    <row r="194" customFormat="false" ht="12.8" hidden="false" customHeight="false" outlineLevel="0" collapsed="false">
      <c r="A194" s="7" t="s">
        <v>174</v>
      </c>
      <c r="B194" s="0" t="n">
        <v>38</v>
      </c>
      <c r="C194" s="0" t="s">
        <v>5</v>
      </c>
      <c r="D194" s="0" t="n">
        <v>132.2</v>
      </c>
      <c r="E194" s="0" t="n">
        <v>5.80000000000001</v>
      </c>
      <c r="H194" s="8" t="s">
        <v>23</v>
      </c>
      <c r="I194" s="8" t="s">
        <v>23</v>
      </c>
      <c r="J194" s="8" t="s">
        <v>23</v>
      </c>
      <c r="K194" s="8" t="s">
        <v>23</v>
      </c>
      <c r="L194" s="8" t="s">
        <v>23</v>
      </c>
      <c r="M194" s="8" t="s">
        <v>23</v>
      </c>
      <c r="N194" s="8" t="s">
        <v>23</v>
      </c>
      <c r="O194" s="8" t="s">
        <v>23</v>
      </c>
      <c r="P194" s="8" t="n">
        <v>132.2</v>
      </c>
      <c r="Q194" s="8" t="n">
        <v>132.2</v>
      </c>
      <c r="R194" s="8" t="s">
        <v>23</v>
      </c>
      <c r="S194" s="8" t="s">
        <v>23</v>
      </c>
      <c r="T194" s="8" t="s">
        <v>23</v>
      </c>
      <c r="U194" s="8" t="s">
        <v>23</v>
      </c>
      <c r="V194" s="8" t="s">
        <v>23</v>
      </c>
      <c r="W194" s="8" t="s">
        <v>23</v>
      </c>
      <c r="X194" s="8" t="s">
        <v>23</v>
      </c>
      <c r="Y194" s="8" t="s">
        <v>23</v>
      </c>
      <c r="Z194" s="8" t="s">
        <v>23</v>
      </c>
      <c r="AA194" s="8" t="s">
        <v>23</v>
      </c>
      <c r="AB194" s="0" t="n">
        <f aca="false">COUNT(H194:AA194)</f>
        <v>2</v>
      </c>
      <c r="AC194" s="8" t="n">
        <f aca="false">AVERAGE(H194:AA194)</f>
        <v>132.2</v>
      </c>
    </row>
    <row r="195" customFormat="false" ht="12.8" hidden="false" customHeight="false" outlineLevel="0" collapsed="false">
      <c r="A195" s="7" t="s">
        <v>175</v>
      </c>
      <c r="B195" s="0" t="n">
        <v>19</v>
      </c>
      <c r="C195" s="0" t="s">
        <v>2</v>
      </c>
      <c r="D195" s="0" t="n">
        <v>117</v>
      </c>
      <c r="E195" s="0" t="n">
        <v>2</v>
      </c>
      <c r="H195" s="8" t="s">
        <v>23</v>
      </c>
      <c r="I195" s="8" t="s">
        <v>23</v>
      </c>
      <c r="J195" s="8" t="n">
        <v>117</v>
      </c>
      <c r="K195" s="8" t="n">
        <v>117</v>
      </c>
      <c r="L195" s="8" t="s">
        <v>23</v>
      </c>
      <c r="M195" s="8" t="s">
        <v>23</v>
      </c>
      <c r="N195" s="8" t="s">
        <v>23</v>
      </c>
      <c r="O195" s="8" t="s">
        <v>23</v>
      </c>
      <c r="P195" s="8" t="s">
        <v>23</v>
      </c>
      <c r="Q195" s="8" t="s">
        <v>23</v>
      </c>
      <c r="R195" s="8" t="s">
        <v>23</v>
      </c>
      <c r="S195" s="8" t="s">
        <v>23</v>
      </c>
      <c r="T195" s="8" t="s">
        <v>23</v>
      </c>
      <c r="U195" s="8" t="s">
        <v>23</v>
      </c>
      <c r="V195" s="8" t="s">
        <v>23</v>
      </c>
      <c r="W195" s="8" t="s">
        <v>23</v>
      </c>
      <c r="X195" s="8" t="s">
        <v>23</v>
      </c>
      <c r="Y195" s="8" t="s">
        <v>23</v>
      </c>
      <c r="Z195" s="8" t="s">
        <v>23</v>
      </c>
      <c r="AA195" s="8" t="s">
        <v>23</v>
      </c>
      <c r="AB195" s="0" t="n">
        <f aca="false">COUNT(H195:AA195)</f>
        <v>2</v>
      </c>
      <c r="AC195" s="8" t="n">
        <f aca="false">AVERAGE(H195:AA195)</f>
        <v>117</v>
      </c>
    </row>
    <row r="196" customFormat="false" ht="12.8" hidden="false" customHeight="false" outlineLevel="0" collapsed="false">
      <c r="A196" s="7" t="s">
        <v>176</v>
      </c>
      <c r="B196" s="0" t="n">
        <v>33</v>
      </c>
      <c r="C196" s="0" t="s">
        <v>2</v>
      </c>
      <c r="D196" s="0" t="n">
        <v>124.4</v>
      </c>
      <c r="E196" s="0" t="n">
        <v>8.59999999999999</v>
      </c>
      <c r="H196" s="8" t="s">
        <v>23</v>
      </c>
      <c r="I196" s="8" t="s">
        <v>23</v>
      </c>
      <c r="J196" s="8" t="n">
        <v>124.4</v>
      </c>
      <c r="K196" s="8" t="n">
        <v>124.4</v>
      </c>
      <c r="L196" s="8" t="s">
        <v>23</v>
      </c>
      <c r="M196" s="8" t="s">
        <v>23</v>
      </c>
      <c r="N196" s="8" t="s">
        <v>23</v>
      </c>
      <c r="O196" s="8" t="s">
        <v>23</v>
      </c>
      <c r="P196" s="8" t="s">
        <v>23</v>
      </c>
      <c r="Q196" s="8" t="s">
        <v>23</v>
      </c>
      <c r="R196" s="8" t="s">
        <v>23</v>
      </c>
      <c r="S196" s="8" t="s">
        <v>23</v>
      </c>
      <c r="T196" s="8" t="s">
        <v>23</v>
      </c>
      <c r="U196" s="8" t="s">
        <v>23</v>
      </c>
      <c r="V196" s="8" t="s">
        <v>23</v>
      </c>
      <c r="W196" s="8" t="s">
        <v>23</v>
      </c>
      <c r="X196" s="8" t="s">
        <v>23</v>
      </c>
      <c r="Y196" s="8" t="s">
        <v>23</v>
      </c>
      <c r="Z196" s="8" t="s">
        <v>23</v>
      </c>
      <c r="AA196" s="8" t="s">
        <v>23</v>
      </c>
      <c r="AB196" s="0" t="n">
        <f aca="false">COUNT(H196:AA196)</f>
        <v>2</v>
      </c>
      <c r="AC196" s="8" t="n">
        <f aca="false">AVERAGE(H196:AA196)</f>
        <v>124.4</v>
      </c>
    </row>
    <row r="197" customFormat="false" ht="12.8" hidden="false" customHeight="false" outlineLevel="0" collapsed="false">
      <c r="A197" s="7" t="s">
        <v>177</v>
      </c>
      <c r="B197" s="0" t="n">
        <v>36</v>
      </c>
      <c r="C197" s="0" t="s">
        <v>8</v>
      </c>
      <c r="D197" s="0" t="n">
        <v>132.5</v>
      </c>
      <c r="E197" s="0" t="n">
        <v>3.5</v>
      </c>
      <c r="H197" s="8" t="s">
        <v>23</v>
      </c>
      <c r="I197" s="8" t="s">
        <v>23</v>
      </c>
      <c r="J197" s="8" t="s">
        <v>23</v>
      </c>
      <c r="K197" s="8" t="s">
        <v>23</v>
      </c>
      <c r="L197" s="8" t="s">
        <v>23</v>
      </c>
      <c r="M197" s="8" t="s">
        <v>23</v>
      </c>
      <c r="N197" s="8" t="s">
        <v>23</v>
      </c>
      <c r="O197" s="8" t="s">
        <v>23</v>
      </c>
      <c r="P197" s="8" t="s">
        <v>23</v>
      </c>
      <c r="Q197" s="8" t="s">
        <v>23</v>
      </c>
      <c r="R197" s="8" t="s">
        <v>23</v>
      </c>
      <c r="S197" s="8" t="s">
        <v>23</v>
      </c>
      <c r="T197" s="8" t="s">
        <v>23</v>
      </c>
      <c r="U197" s="8" t="s">
        <v>23</v>
      </c>
      <c r="V197" s="8" t="n">
        <v>132.5</v>
      </c>
      <c r="W197" s="8" t="n">
        <v>132.5</v>
      </c>
      <c r="X197" s="8" t="s">
        <v>23</v>
      </c>
      <c r="Y197" s="8" t="s">
        <v>23</v>
      </c>
      <c r="Z197" s="8" t="s">
        <v>23</v>
      </c>
      <c r="AA197" s="8" t="s">
        <v>23</v>
      </c>
      <c r="AB197" s="0" t="n">
        <f aca="false">COUNT(H197:AA197)</f>
        <v>2</v>
      </c>
      <c r="AC197" s="8" t="n">
        <f aca="false">AVERAGE(H197:AA197)</f>
        <v>132.5</v>
      </c>
    </row>
    <row r="198" customFormat="false" ht="12.8" hidden="false" customHeight="false" outlineLevel="0" collapsed="false">
      <c r="A198" s="7" t="s">
        <v>178</v>
      </c>
      <c r="B198" s="0" t="n">
        <v>2</v>
      </c>
      <c r="C198" s="0" t="s">
        <v>5</v>
      </c>
      <c r="D198" s="0" t="n">
        <v>86.46</v>
      </c>
      <c r="E198" s="0" t="n">
        <v>15.54</v>
      </c>
      <c r="H198" s="8" t="s">
        <v>23</v>
      </c>
      <c r="I198" s="8" t="s">
        <v>23</v>
      </c>
      <c r="J198" s="8" t="s">
        <v>23</v>
      </c>
      <c r="K198" s="8" t="s">
        <v>23</v>
      </c>
      <c r="L198" s="8" t="s">
        <v>23</v>
      </c>
      <c r="M198" s="8" t="s">
        <v>23</v>
      </c>
      <c r="N198" s="8" t="s">
        <v>23</v>
      </c>
      <c r="O198" s="8" t="s">
        <v>23</v>
      </c>
      <c r="P198" s="8" t="n">
        <v>86.46</v>
      </c>
      <c r="Q198" s="8" t="n">
        <v>86.46</v>
      </c>
      <c r="R198" s="8" t="s">
        <v>23</v>
      </c>
      <c r="S198" s="8" t="s">
        <v>23</v>
      </c>
      <c r="T198" s="8" t="s">
        <v>23</v>
      </c>
      <c r="U198" s="8" t="s">
        <v>23</v>
      </c>
      <c r="V198" s="8" t="s">
        <v>23</v>
      </c>
      <c r="W198" s="8" t="s">
        <v>23</v>
      </c>
      <c r="X198" s="8" t="s">
        <v>23</v>
      </c>
      <c r="Y198" s="8" t="s">
        <v>23</v>
      </c>
      <c r="Z198" s="8" t="s">
        <v>23</v>
      </c>
      <c r="AA198" s="8" t="s">
        <v>23</v>
      </c>
      <c r="AB198" s="0" t="n">
        <f aca="false">COUNT(H198:AA198)</f>
        <v>2</v>
      </c>
      <c r="AC198" s="8" t="n">
        <f aca="false">AVERAGE(H198:AA198)</f>
        <v>86.46</v>
      </c>
    </row>
    <row r="199" customFormat="false" ht="12.8" hidden="false" customHeight="false" outlineLevel="0" collapsed="false">
      <c r="A199" s="7" t="s">
        <v>179</v>
      </c>
      <c r="B199" s="0" t="n">
        <v>51</v>
      </c>
      <c r="C199" s="0" t="s">
        <v>6</v>
      </c>
      <c r="D199" s="0" t="n">
        <v>157</v>
      </c>
      <c r="E199" s="0" t="n">
        <v>-6</v>
      </c>
      <c r="H199" s="8" t="s">
        <v>23</v>
      </c>
      <c r="I199" s="8" t="s">
        <v>23</v>
      </c>
      <c r="J199" s="8" t="s">
        <v>23</v>
      </c>
      <c r="K199" s="8" t="s">
        <v>23</v>
      </c>
      <c r="L199" s="8" t="s">
        <v>23</v>
      </c>
      <c r="M199" s="8" t="s">
        <v>23</v>
      </c>
      <c r="N199" s="8" t="s">
        <v>23</v>
      </c>
      <c r="O199" s="8" t="s">
        <v>23</v>
      </c>
      <c r="P199" s="8" t="s">
        <v>23</v>
      </c>
      <c r="Q199" s="8" t="s">
        <v>23</v>
      </c>
      <c r="R199" s="8" t="n">
        <v>157</v>
      </c>
      <c r="S199" s="8" t="n">
        <v>157</v>
      </c>
      <c r="T199" s="8" t="s">
        <v>23</v>
      </c>
      <c r="U199" s="8" t="s">
        <v>23</v>
      </c>
      <c r="V199" s="8" t="s">
        <v>23</v>
      </c>
      <c r="W199" s="8" t="s">
        <v>23</v>
      </c>
      <c r="X199" s="8" t="s">
        <v>23</v>
      </c>
      <c r="Y199" s="8" t="s">
        <v>23</v>
      </c>
      <c r="Z199" s="8" t="s">
        <v>23</v>
      </c>
      <c r="AA199" s="8" t="s">
        <v>23</v>
      </c>
      <c r="AB199" s="0" t="n">
        <f aca="false">COUNT(H199:AA199)</f>
        <v>2</v>
      </c>
      <c r="AC199" s="8" t="n">
        <f aca="false">AVERAGE(H199:AA199)</f>
        <v>157</v>
      </c>
    </row>
    <row r="200" customFormat="false" ht="12.8" hidden="false" customHeight="false" outlineLevel="0" collapsed="false">
      <c r="A200" s="7" t="s">
        <v>180</v>
      </c>
      <c r="B200" s="9" t="n">
        <v>48</v>
      </c>
      <c r="C200" s="9" t="s">
        <v>8</v>
      </c>
      <c r="D200" s="0" t="n">
        <v>142</v>
      </c>
      <c r="E200" s="0" t="n">
        <v>6</v>
      </c>
      <c r="F200" s="9"/>
      <c r="G200" s="9"/>
      <c r="H200" s="8" t="s">
        <v>23</v>
      </c>
      <c r="I200" s="8" t="s">
        <v>23</v>
      </c>
      <c r="J200" s="8" t="s">
        <v>23</v>
      </c>
      <c r="K200" s="8" t="s">
        <v>23</v>
      </c>
      <c r="L200" s="8" t="s">
        <v>23</v>
      </c>
      <c r="M200" s="8" t="s">
        <v>23</v>
      </c>
      <c r="N200" s="8" t="s">
        <v>23</v>
      </c>
      <c r="O200" s="8" t="s">
        <v>23</v>
      </c>
      <c r="P200" s="8" t="s">
        <v>23</v>
      </c>
      <c r="Q200" s="8" t="s">
        <v>23</v>
      </c>
      <c r="R200" s="8" t="s">
        <v>23</v>
      </c>
      <c r="S200" s="8" t="s">
        <v>23</v>
      </c>
      <c r="T200" s="8" t="s">
        <v>23</v>
      </c>
      <c r="U200" s="8" t="s">
        <v>23</v>
      </c>
      <c r="V200" s="8" t="n">
        <v>142</v>
      </c>
      <c r="W200" s="8" t="n">
        <v>142</v>
      </c>
      <c r="X200" s="8" t="s">
        <v>23</v>
      </c>
      <c r="Y200" s="8" t="s">
        <v>23</v>
      </c>
      <c r="Z200" s="8" t="s">
        <v>23</v>
      </c>
      <c r="AA200" s="8" t="s">
        <v>23</v>
      </c>
      <c r="AB200" s="0" t="n">
        <f aca="false">COUNT(H200:AA200)</f>
        <v>2</v>
      </c>
      <c r="AC200" s="8" t="n">
        <f aca="false">AVERAGE(H200:AA200)</f>
        <v>142</v>
      </c>
    </row>
    <row r="201" customFormat="false" ht="12.8" hidden="false" customHeight="false" outlineLevel="0" collapsed="false">
      <c r="A201" s="7" t="s">
        <v>181</v>
      </c>
      <c r="B201" s="0" t="n">
        <v>24</v>
      </c>
      <c r="C201" s="0" t="s">
        <v>8</v>
      </c>
      <c r="D201" s="0" t="n">
        <v>119.3</v>
      </c>
      <c r="E201" s="0" t="n">
        <v>4.7</v>
      </c>
      <c r="H201" s="8" t="s">
        <v>23</v>
      </c>
      <c r="I201" s="8" t="s">
        <v>23</v>
      </c>
      <c r="J201" s="8" t="s">
        <v>23</v>
      </c>
      <c r="K201" s="8" t="s">
        <v>23</v>
      </c>
      <c r="L201" s="8" t="s">
        <v>23</v>
      </c>
      <c r="M201" s="8" t="s">
        <v>23</v>
      </c>
      <c r="N201" s="8" t="s">
        <v>23</v>
      </c>
      <c r="O201" s="8" t="s">
        <v>23</v>
      </c>
      <c r="P201" s="8" t="s">
        <v>23</v>
      </c>
      <c r="Q201" s="8" t="s">
        <v>23</v>
      </c>
      <c r="R201" s="8" t="s">
        <v>23</v>
      </c>
      <c r="S201" s="8" t="s">
        <v>23</v>
      </c>
      <c r="T201" s="8" t="s">
        <v>23</v>
      </c>
      <c r="U201" s="8" t="s">
        <v>23</v>
      </c>
      <c r="V201" s="8" t="n">
        <v>119.3</v>
      </c>
      <c r="W201" s="8" t="n">
        <v>119.3</v>
      </c>
      <c r="X201" s="8" t="s">
        <v>23</v>
      </c>
      <c r="Y201" s="8" t="s">
        <v>23</v>
      </c>
      <c r="Z201" s="8" t="s">
        <v>23</v>
      </c>
      <c r="AA201" s="8" t="s">
        <v>23</v>
      </c>
      <c r="AB201" s="0" t="n">
        <f aca="false">COUNT(H201:AA201)</f>
        <v>2</v>
      </c>
      <c r="AC201" s="8" t="n">
        <f aca="false">AVERAGE(H201:AA201)</f>
        <v>119.3</v>
      </c>
    </row>
    <row r="202" customFormat="false" ht="12.8" hidden="false" customHeight="false" outlineLevel="0" collapsed="false">
      <c r="A202" s="7" t="s">
        <v>182</v>
      </c>
      <c r="B202" s="0" t="n">
        <v>43</v>
      </c>
      <c r="C202" s="0" t="s">
        <v>2</v>
      </c>
      <c r="D202" s="0" t="n">
        <v>137.8</v>
      </c>
      <c r="E202" s="0" t="n">
        <v>5.19999999999999</v>
      </c>
      <c r="H202" s="8" t="s">
        <v>23</v>
      </c>
      <c r="I202" s="8" t="s">
        <v>23</v>
      </c>
      <c r="J202" s="8" t="n">
        <v>137.8</v>
      </c>
      <c r="K202" s="8" t="n">
        <v>137.8</v>
      </c>
      <c r="L202" s="8" t="s">
        <v>23</v>
      </c>
      <c r="M202" s="8" t="s">
        <v>23</v>
      </c>
      <c r="N202" s="8" t="s">
        <v>23</v>
      </c>
      <c r="O202" s="8" t="s">
        <v>23</v>
      </c>
      <c r="P202" s="8" t="s">
        <v>23</v>
      </c>
      <c r="Q202" s="8" t="s">
        <v>23</v>
      </c>
      <c r="R202" s="8" t="s">
        <v>23</v>
      </c>
      <c r="S202" s="8" t="s">
        <v>23</v>
      </c>
      <c r="T202" s="8" t="s">
        <v>23</v>
      </c>
      <c r="U202" s="8" t="s">
        <v>23</v>
      </c>
      <c r="V202" s="8" t="s">
        <v>23</v>
      </c>
      <c r="W202" s="8" t="s">
        <v>23</v>
      </c>
      <c r="X202" s="8" t="s">
        <v>23</v>
      </c>
      <c r="Y202" s="8" t="s">
        <v>23</v>
      </c>
      <c r="Z202" s="8" t="s">
        <v>23</v>
      </c>
      <c r="AA202" s="8" t="s">
        <v>23</v>
      </c>
      <c r="AB202" s="0" t="n">
        <f aca="false">COUNT(H202:AA202)</f>
        <v>2</v>
      </c>
      <c r="AC202" s="8" t="n">
        <f aca="false">AVERAGE(H202:AA202)</f>
        <v>137.8</v>
      </c>
    </row>
    <row r="203" customFormat="false" ht="12.8" hidden="false" customHeight="false" outlineLevel="0" collapsed="false">
      <c r="A203" s="7" t="s">
        <v>183</v>
      </c>
      <c r="B203" s="0" t="n">
        <v>56</v>
      </c>
      <c r="C203" s="0" t="s">
        <v>6</v>
      </c>
      <c r="D203" s="0" t="n">
        <v>157.9</v>
      </c>
      <c r="E203" s="0" t="n">
        <v>-1.90000000000001</v>
      </c>
      <c r="H203" s="8" t="s">
        <v>23</v>
      </c>
      <c r="I203" s="8" t="s">
        <v>23</v>
      </c>
      <c r="J203" s="8" t="s">
        <v>23</v>
      </c>
      <c r="K203" s="8" t="s">
        <v>23</v>
      </c>
      <c r="L203" s="8" t="s">
        <v>23</v>
      </c>
      <c r="M203" s="8" t="s">
        <v>23</v>
      </c>
      <c r="N203" s="8" t="s">
        <v>23</v>
      </c>
      <c r="O203" s="8" t="s">
        <v>23</v>
      </c>
      <c r="P203" s="8" t="s">
        <v>23</v>
      </c>
      <c r="Q203" s="8" t="s">
        <v>23</v>
      </c>
      <c r="R203" s="8" t="n">
        <v>157.9</v>
      </c>
      <c r="S203" s="8" t="n">
        <v>157.9</v>
      </c>
      <c r="T203" s="8" t="s">
        <v>23</v>
      </c>
      <c r="U203" s="8" t="s">
        <v>23</v>
      </c>
      <c r="V203" s="8" t="s">
        <v>23</v>
      </c>
      <c r="W203" s="8" t="s">
        <v>23</v>
      </c>
      <c r="X203" s="8" t="s">
        <v>23</v>
      </c>
      <c r="Y203" s="8" t="s">
        <v>23</v>
      </c>
      <c r="Z203" s="8" t="s">
        <v>23</v>
      </c>
      <c r="AA203" s="8" t="s">
        <v>23</v>
      </c>
      <c r="AB203" s="0" t="n">
        <f aca="false">COUNT(H203:AA203)</f>
        <v>2</v>
      </c>
      <c r="AC203" s="8" t="n">
        <f aca="false">AVERAGE(H203:AA203)</f>
        <v>157.9</v>
      </c>
    </row>
    <row r="204" customFormat="false" ht="12.8" hidden="false" customHeight="false" outlineLevel="0" collapsed="false">
      <c r="A204" s="7" t="s">
        <v>184</v>
      </c>
      <c r="B204" s="0" t="n">
        <v>77</v>
      </c>
      <c r="C204" s="0" t="s">
        <v>6</v>
      </c>
      <c r="D204" s="0" t="n">
        <v>171.6</v>
      </c>
      <c r="E204" s="0" t="n">
        <v>5.40000000000001</v>
      </c>
      <c r="H204" s="8" t="s">
        <v>23</v>
      </c>
      <c r="I204" s="8" t="s">
        <v>23</v>
      </c>
      <c r="J204" s="8" t="s">
        <v>23</v>
      </c>
      <c r="K204" s="8" t="s">
        <v>23</v>
      </c>
      <c r="L204" s="8" t="s">
        <v>23</v>
      </c>
      <c r="M204" s="8" t="s">
        <v>23</v>
      </c>
      <c r="N204" s="8" t="s">
        <v>23</v>
      </c>
      <c r="O204" s="8" t="s">
        <v>23</v>
      </c>
      <c r="P204" s="8" t="s">
        <v>23</v>
      </c>
      <c r="Q204" s="8" t="s">
        <v>23</v>
      </c>
      <c r="R204" s="8" t="n">
        <v>171.6</v>
      </c>
      <c r="S204" s="8" t="n">
        <v>171.6</v>
      </c>
      <c r="T204" s="8" t="s">
        <v>23</v>
      </c>
      <c r="U204" s="8" t="s">
        <v>23</v>
      </c>
      <c r="V204" s="8" t="s">
        <v>23</v>
      </c>
      <c r="W204" s="8" t="s">
        <v>23</v>
      </c>
      <c r="X204" s="8" t="s">
        <v>23</v>
      </c>
      <c r="Y204" s="8" t="s">
        <v>23</v>
      </c>
      <c r="Z204" s="8" t="s">
        <v>23</v>
      </c>
      <c r="AA204" s="8" t="s">
        <v>23</v>
      </c>
      <c r="AB204" s="0" t="n">
        <f aca="false">COUNT(H204:AA204)</f>
        <v>2</v>
      </c>
      <c r="AC204" s="8" t="n">
        <f aca="false">AVERAGE(H204:AA204)</f>
        <v>171.6</v>
      </c>
    </row>
    <row r="205" customFormat="false" ht="12.8" hidden="false" customHeight="false" outlineLevel="0" collapsed="false">
      <c r="A205" s="7" t="s">
        <v>185</v>
      </c>
      <c r="B205" s="0" t="n">
        <v>71</v>
      </c>
      <c r="C205" s="0" t="s">
        <v>6</v>
      </c>
      <c r="D205" s="0" t="n">
        <v>165</v>
      </c>
      <c r="E205" s="0" t="n">
        <v>6</v>
      </c>
      <c r="H205" s="8" t="s">
        <v>23</v>
      </c>
      <c r="I205" s="8" t="s">
        <v>23</v>
      </c>
      <c r="J205" s="8" t="s">
        <v>23</v>
      </c>
      <c r="K205" s="8" t="s">
        <v>23</v>
      </c>
      <c r="L205" s="8" t="s">
        <v>23</v>
      </c>
      <c r="M205" s="8" t="s">
        <v>23</v>
      </c>
      <c r="N205" s="8" t="s">
        <v>23</v>
      </c>
      <c r="O205" s="8" t="s">
        <v>23</v>
      </c>
      <c r="P205" s="8" t="s">
        <v>23</v>
      </c>
      <c r="Q205" s="8" t="s">
        <v>23</v>
      </c>
      <c r="R205" s="8" t="n">
        <v>165</v>
      </c>
      <c r="S205" s="8" t="n">
        <v>165</v>
      </c>
      <c r="T205" s="8" t="s">
        <v>23</v>
      </c>
      <c r="U205" s="8" t="s">
        <v>23</v>
      </c>
      <c r="V205" s="8" t="s">
        <v>23</v>
      </c>
      <c r="W205" s="8" t="s">
        <v>23</v>
      </c>
      <c r="X205" s="8" t="s">
        <v>23</v>
      </c>
      <c r="Y205" s="8" t="s">
        <v>23</v>
      </c>
      <c r="Z205" s="8" t="s">
        <v>23</v>
      </c>
      <c r="AA205" s="8" t="s">
        <v>23</v>
      </c>
      <c r="AB205" s="0" t="n">
        <f aca="false">COUNT(H205:AA205)</f>
        <v>2</v>
      </c>
      <c r="AC205" s="8" t="n">
        <f aca="false">AVERAGE(H205:AA205)</f>
        <v>165</v>
      </c>
    </row>
    <row r="206" customFormat="false" ht="12.8" hidden="false" customHeight="false" outlineLevel="0" collapsed="false">
      <c r="A206" s="7" t="s">
        <v>186</v>
      </c>
      <c r="B206" s="0" t="n">
        <v>28</v>
      </c>
      <c r="C206" s="0" t="s">
        <v>2</v>
      </c>
      <c r="D206" s="0" t="n">
        <v>99.88</v>
      </c>
      <c r="E206" s="0" t="n">
        <v>28.12</v>
      </c>
      <c r="H206" s="8" t="s">
        <v>23</v>
      </c>
      <c r="I206" s="8" t="s">
        <v>23</v>
      </c>
      <c r="J206" s="8" t="n">
        <v>97.14</v>
      </c>
      <c r="K206" s="8" t="n">
        <v>102.62</v>
      </c>
      <c r="L206" s="8" t="n">
        <v>119.4</v>
      </c>
      <c r="M206" s="8" t="n">
        <v>119.4</v>
      </c>
      <c r="N206" s="8" t="s">
        <v>23</v>
      </c>
      <c r="O206" s="8" t="s">
        <v>23</v>
      </c>
      <c r="P206" s="8" t="s">
        <v>23</v>
      </c>
      <c r="Q206" s="8" t="s">
        <v>23</v>
      </c>
      <c r="R206" s="8" t="s">
        <v>23</v>
      </c>
      <c r="S206" s="8" t="s">
        <v>23</v>
      </c>
      <c r="T206" s="8" t="s">
        <v>23</v>
      </c>
      <c r="U206" s="8" t="s">
        <v>23</v>
      </c>
      <c r="V206" s="8" t="s">
        <v>23</v>
      </c>
      <c r="W206" s="8" t="s">
        <v>23</v>
      </c>
      <c r="X206" s="8" t="s">
        <v>23</v>
      </c>
      <c r="Y206" s="8" t="s">
        <v>23</v>
      </c>
      <c r="Z206" s="8" t="s">
        <v>23</v>
      </c>
      <c r="AA206" s="8" t="s">
        <v>23</v>
      </c>
      <c r="AB206" s="0" t="n">
        <f aca="false">COUNT(H206:AA206)</f>
        <v>4</v>
      </c>
      <c r="AC206" s="8" t="n">
        <f aca="false">AVERAGE(H206:AA206)</f>
        <v>109.64</v>
      </c>
    </row>
    <row r="207" customFormat="false" ht="12.8" hidden="false" customHeight="false" outlineLevel="0" collapsed="false">
      <c r="A207" s="7" t="s">
        <v>186</v>
      </c>
      <c r="B207" s="0" t="n">
        <v>28</v>
      </c>
      <c r="C207" s="0" t="s">
        <v>3</v>
      </c>
      <c r="D207" s="0" t="n">
        <v>119.4</v>
      </c>
      <c r="E207" s="0" t="n">
        <v>8.59999999999999</v>
      </c>
      <c r="H207" s="8"/>
      <c r="J207" s="8" t="n">
        <v>97.14</v>
      </c>
      <c r="K207" s="8" t="n">
        <v>102.62</v>
      </c>
    </row>
    <row r="208" customFormat="false" ht="12.8" hidden="false" customHeight="false" outlineLevel="0" collapsed="false">
      <c r="A208" s="7" t="s">
        <v>187</v>
      </c>
      <c r="B208" s="0" t="n">
        <v>88</v>
      </c>
      <c r="C208" s="0" t="s">
        <v>8</v>
      </c>
      <c r="D208" s="0" t="n">
        <v>181.8</v>
      </c>
      <c r="E208" s="0" t="n">
        <v>6.19999999999999</v>
      </c>
      <c r="V208" s="8" t="n">
        <v>181.8</v>
      </c>
      <c r="W208" s="8" t="n">
        <v>181.8</v>
      </c>
    </row>
    <row r="209" customFormat="false" ht="12.8" hidden="false" customHeight="false" outlineLevel="0" collapsed="false">
      <c r="A209" s="7" t="s">
        <v>188</v>
      </c>
      <c r="B209" s="0" t="n">
        <v>17</v>
      </c>
      <c r="C209" s="0" t="s">
        <v>7</v>
      </c>
      <c r="D209" s="0" t="n">
        <v>91.99</v>
      </c>
      <c r="E209" s="0" t="n">
        <v>25.01</v>
      </c>
      <c r="T209" s="8" t="n">
        <v>91.99</v>
      </c>
      <c r="U209" s="8" t="n">
        <v>91.99</v>
      </c>
    </row>
    <row r="210" customFormat="false" ht="12.8" hidden="false" customHeight="false" outlineLevel="0" collapsed="false">
      <c r="A210" s="7" t="s">
        <v>189</v>
      </c>
      <c r="B210" s="0" t="n">
        <v>30</v>
      </c>
      <c r="C210" s="0" t="s">
        <v>8</v>
      </c>
      <c r="D210" s="0" t="n">
        <v>124.2</v>
      </c>
      <c r="E210" s="0" t="n">
        <v>5.8</v>
      </c>
      <c r="V210" s="8" t="n">
        <v>124.2</v>
      </c>
      <c r="W210" s="8" t="n">
        <v>124.2</v>
      </c>
    </row>
    <row r="211" customFormat="false" ht="12.8" hidden="false" customHeight="false" outlineLevel="0" collapsed="false">
      <c r="A211" s="7" t="s">
        <v>190</v>
      </c>
      <c r="B211" s="0" t="n">
        <v>4</v>
      </c>
      <c r="C211" s="0" t="s">
        <v>7</v>
      </c>
      <c r="D211" s="0" t="n">
        <v>88.28</v>
      </c>
      <c r="E211" s="0" t="n">
        <v>15.72</v>
      </c>
      <c r="T211" s="8" t="n">
        <v>89.86</v>
      </c>
      <c r="U211" s="8" t="n">
        <v>86.7</v>
      </c>
    </row>
    <row r="212" customFormat="false" ht="12.8" hidden="false" customHeight="false" outlineLevel="0" collapsed="false">
      <c r="A212" s="7" t="s">
        <v>191</v>
      </c>
      <c r="B212" s="0" t="n">
        <v>27</v>
      </c>
      <c r="C212" s="0" t="s">
        <v>9</v>
      </c>
      <c r="D212" s="0" t="n">
        <v>104.14</v>
      </c>
      <c r="E212" s="0" t="n">
        <v>22.86</v>
      </c>
      <c r="H212" s="8" t="n">
        <v>104.69</v>
      </c>
      <c r="I212" s="8" t="n">
        <v>104.69</v>
      </c>
      <c r="J212" s="8" t="n">
        <v>100.6</v>
      </c>
      <c r="K212" s="8" t="n">
        <v>100.6</v>
      </c>
      <c r="L212" s="8" t="s">
        <v>23</v>
      </c>
      <c r="M212" s="8" t="s">
        <v>23</v>
      </c>
      <c r="N212" s="8" t="s">
        <v>23</v>
      </c>
      <c r="O212" s="8" t="s">
        <v>23</v>
      </c>
      <c r="P212" s="8" t="s">
        <v>23</v>
      </c>
      <c r="Q212" s="8" t="s">
        <v>23</v>
      </c>
      <c r="R212" s="8" t="s">
        <v>23</v>
      </c>
      <c r="S212" s="8" t="s">
        <v>23</v>
      </c>
      <c r="T212" s="8" t="s">
        <v>23</v>
      </c>
      <c r="U212" s="8" t="s">
        <v>23</v>
      </c>
      <c r="V212" s="8" t="s">
        <v>23</v>
      </c>
      <c r="W212" s="8" t="s">
        <v>23</v>
      </c>
      <c r="X212" s="8" t="n">
        <v>104.14</v>
      </c>
      <c r="Y212" s="8" t="n">
        <v>104.14</v>
      </c>
      <c r="Z212" s="8" t="s">
        <v>23</v>
      </c>
      <c r="AA212" s="8" t="s">
        <v>23</v>
      </c>
      <c r="AB212" s="0" t="n">
        <f aca="false">COUNT(H212:AA212)</f>
        <v>6</v>
      </c>
      <c r="AC212" s="8" t="n">
        <f aca="false">AVERAGE(H212:AA212)</f>
        <v>103.143333333333</v>
      </c>
    </row>
    <row r="213" customFormat="false" ht="12.8" hidden="false" customHeight="false" outlineLevel="0" collapsed="false">
      <c r="A213" s="7" t="s">
        <v>191</v>
      </c>
      <c r="B213" s="0" t="n">
        <v>27</v>
      </c>
      <c r="C213" s="0" t="s">
        <v>1</v>
      </c>
      <c r="D213" s="0" t="n">
        <v>104.69</v>
      </c>
      <c r="E213" s="0" t="n">
        <v>22.31</v>
      </c>
      <c r="H213" s="8" t="n">
        <v>104.69</v>
      </c>
      <c r="I213" s="8" t="n">
        <v>104.69</v>
      </c>
    </row>
    <row r="214" customFormat="false" ht="12.8" hidden="false" customHeight="false" outlineLevel="0" collapsed="false">
      <c r="A214" s="7" t="s">
        <v>191</v>
      </c>
      <c r="B214" s="0" t="n">
        <v>27</v>
      </c>
      <c r="C214" s="0" t="s">
        <v>2</v>
      </c>
      <c r="D214" s="0" t="n">
        <v>100.6</v>
      </c>
      <c r="E214" s="0" t="n">
        <v>26.4</v>
      </c>
      <c r="H214" s="8"/>
      <c r="J214" s="8" t="n">
        <v>100.6</v>
      </c>
      <c r="K214" s="8" t="n">
        <v>100.6</v>
      </c>
    </row>
    <row r="215" customFormat="false" ht="12.8" hidden="false" customHeight="false" outlineLevel="0" collapsed="false">
      <c r="A215" s="7" t="s">
        <v>192</v>
      </c>
      <c r="B215" s="0" t="n">
        <v>25</v>
      </c>
      <c r="C215" s="0" t="s">
        <v>1</v>
      </c>
      <c r="D215" s="0" t="n">
        <v>109.27</v>
      </c>
      <c r="E215" s="0" t="n">
        <v>15.73</v>
      </c>
      <c r="H215" s="8" t="n">
        <v>109.27</v>
      </c>
      <c r="I215" s="8" t="n">
        <v>109.27</v>
      </c>
      <c r="J215" s="8" t="s">
        <v>23</v>
      </c>
      <c r="K215" s="8" t="s">
        <v>23</v>
      </c>
      <c r="L215" s="8" t="n">
        <v>118.8</v>
      </c>
      <c r="M215" s="8" t="n">
        <v>118.8</v>
      </c>
      <c r="N215" s="8" t="n">
        <v>122.4</v>
      </c>
      <c r="O215" s="8" t="n">
        <v>122.4</v>
      </c>
      <c r="P215" s="8" t="s">
        <v>23</v>
      </c>
      <c r="Q215" s="8" t="s">
        <v>23</v>
      </c>
      <c r="R215" s="8" t="s">
        <v>23</v>
      </c>
      <c r="S215" s="8" t="s">
        <v>23</v>
      </c>
      <c r="T215" s="8" t="s">
        <v>23</v>
      </c>
      <c r="U215" s="8" t="s">
        <v>23</v>
      </c>
      <c r="V215" s="8" t="s">
        <v>23</v>
      </c>
      <c r="W215" s="8" t="s">
        <v>23</v>
      </c>
      <c r="X215" s="8" t="s">
        <v>23</v>
      </c>
      <c r="Y215" s="8" t="s">
        <v>23</v>
      </c>
      <c r="Z215" s="8" t="s">
        <v>23</v>
      </c>
      <c r="AA215" s="8" t="s">
        <v>23</v>
      </c>
      <c r="AB215" s="0" t="n">
        <f aca="false">COUNT(H215:AA215)</f>
        <v>6</v>
      </c>
      <c r="AC215" s="8" t="n">
        <f aca="false">AVERAGE(H215:AA215)</f>
        <v>116.823333333333</v>
      </c>
    </row>
    <row r="216" customFormat="false" ht="12.8" hidden="false" customHeight="false" outlineLevel="0" collapsed="false">
      <c r="A216" s="7" t="s">
        <v>192</v>
      </c>
      <c r="B216" s="0" t="n">
        <v>25</v>
      </c>
      <c r="C216" s="0" t="s">
        <v>3</v>
      </c>
      <c r="D216" s="0" t="n">
        <v>118.8</v>
      </c>
      <c r="E216" s="0" t="n">
        <v>6.2</v>
      </c>
      <c r="H216" s="8" t="n">
        <v>109.27</v>
      </c>
      <c r="I216" s="8" t="n">
        <v>109.27</v>
      </c>
    </row>
    <row r="217" customFormat="false" ht="12.8" hidden="false" customHeight="false" outlineLevel="0" collapsed="false">
      <c r="A217" s="7" t="s">
        <v>192</v>
      </c>
      <c r="B217" s="0" t="n">
        <v>25</v>
      </c>
      <c r="C217" s="0" t="s">
        <v>4</v>
      </c>
      <c r="D217" s="0" t="n">
        <v>122.4</v>
      </c>
      <c r="E217" s="0" t="n">
        <v>2.59999999999999</v>
      </c>
      <c r="L217" s="8" t="n">
        <v>118.8</v>
      </c>
      <c r="M217" s="8" t="n">
        <v>118.8</v>
      </c>
    </row>
    <row r="218" customFormat="false" ht="12.8" hidden="false" customHeight="false" outlineLevel="0" collapsed="false">
      <c r="A218" s="7" t="s">
        <v>193</v>
      </c>
      <c r="B218" s="0" t="n">
        <v>47</v>
      </c>
      <c r="C218" s="0" t="s">
        <v>8</v>
      </c>
      <c r="D218" s="0" t="n">
        <v>142.2</v>
      </c>
      <c r="E218" s="0" t="n">
        <v>4.80000000000001</v>
      </c>
      <c r="H218" s="8" t="s">
        <v>23</v>
      </c>
      <c r="I218" s="8" t="s">
        <v>23</v>
      </c>
      <c r="J218" s="8" t="s">
        <v>23</v>
      </c>
      <c r="K218" s="8" t="s">
        <v>23</v>
      </c>
      <c r="L218" s="8" t="s">
        <v>23</v>
      </c>
      <c r="M218" s="8" t="s">
        <v>23</v>
      </c>
      <c r="N218" s="8" t="s">
        <v>23</v>
      </c>
      <c r="O218" s="8" t="s">
        <v>23</v>
      </c>
      <c r="P218" s="8" t="s">
        <v>23</v>
      </c>
      <c r="Q218" s="8" t="s">
        <v>23</v>
      </c>
      <c r="R218" s="8" t="s">
        <v>23</v>
      </c>
      <c r="S218" s="8" t="s">
        <v>23</v>
      </c>
      <c r="T218" s="8" t="s">
        <v>23</v>
      </c>
      <c r="U218" s="8" t="s">
        <v>23</v>
      </c>
      <c r="V218" s="8" t="n">
        <v>142.2</v>
      </c>
      <c r="W218" s="8" t="n">
        <v>142.2</v>
      </c>
      <c r="X218" s="8" t="s">
        <v>23</v>
      </c>
      <c r="Y218" s="8" t="s">
        <v>23</v>
      </c>
      <c r="Z218" s="8" t="s">
        <v>23</v>
      </c>
      <c r="AA218" s="8" t="s">
        <v>23</v>
      </c>
      <c r="AB218" s="0" t="n">
        <f aca="false">COUNT(H218:AA218)</f>
        <v>2</v>
      </c>
      <c r="AC218" s="8" t="n">
        <f aca="false">AVERAGE(H218:AA218)</f>
        <v>142.2</v>
      </c>
    </row>
    <row r="219" customFormat="false" ht="12.8" hidden="false" customHeight="false" outlineLevel="0" collapsed="false">
      <c r="A219" s="7" t="s">
        <v>194</v>
      </c>
      <c r="B219" s="0" t="n">
        <v>3</v>
      </c>
      <c r="C219" s="0" t="s">
        <v>3</v>
      </c>
      <c r="D219" s="0" t="n">
        <v>108</v>
      </c>
      <c r="E219" s="0" t="n">
        <v>-5</v>
      </c>
      <c r="H219" s="8" t="s">
        <v>23</v>
      </c>
      <c r="I219" s="8" t="s">
        <v>23</v>
      </c>
      <c r="J219" s="8" t="s">
        <v>23</v>
      </c>
      <c r="K219" s="8" t="s">
        <v>23</v>
      </c>
      <c r="L219" s="8" t="n">
        <v>108</v>
      </c>
      <c r="M219" s="8" t="n">
        <v>108</v>
      </c>
      <c r="N219" s="8" t="s">
        <v>23</v>
      </c>
      <c r="O219" s="8" t="s">
        <v>23</v>
      </c>
      <c r="P219" s="8" t="s">
        <v>23</v>
      </c>
      <c r="Q219" s="8" t="s">
        <v>23</v>
      </c>
      <c r="R219" s="8" t="s">
        <v>23</v>
      </c>
      <c r="S219" s="8" t="s">
        <v>23</v>
      </c>
      <c r="T219" s="8" t="s">
        <v>23</v>
      </c>
      <c r="U219" s="8" t="s">
        <v>23</v>
      </c>
      <c r="V219" s="8" t="s">
        <v>23</v>
      </c>
      <c r="W219" s="8" t="s">
        <v>23</v>
      </c>
      <c r="X219" s="8" t="s">
        <v>23</v>
      </c>
      <c r="Y219" s="8" t="s">
        <v>23</v>
      </c>
      <c r="Z219" s="8" t="s">
        <v>23</v>
      </c>
      <c r="AA219" s="8" t="s">
        <v>23</v>
      </c>
      <c r="AB219" s="0" t="n">
        <f aca="false">COUNT(H219:AA219)</f>
        <v>2</v>
      </c>
      <c r="AC219" s="8" t="n">
        <f aca="false">AVERAGE(H219:AA219)</f>
        <v>108</v>
      </c>
    </row>
    <row r="220" customFormat="false" ht="12.8" hidden="false" customHeight="false" outlineLevel="0" collapsed="false">
      <c r="A220" s="7" t="s">
        <v>195</v>
      </c>
      <c r="B220" s="0" t="n">
        <v>20</v>
      </c>
      <c r="C220" s="0" t="s">
        <v>2</v>
      </c>
      <c r="D220" s="0" t="n">
        <v>126.6</v>
      </c>
      <c r="E220" s="0" t="n">
        <v>-6.59999999999999</v>
      </c>
      <c r="H220" s="8" t="s">
        <v>23</v>
      </c>
      <c r="I220" s="8" t="s">
        <v>23</v>
      </c>
      <c r="J220" s="8" t="n">
        <v>126.6</v>
      </c>
      <c r="K220" s="8" t="n">
        <v>126.6</v>
      </c>
      <c r="L220" s="8" t="s">
        <v>23</v>
      </c>
      <c r="M220" s="8" t="s">
        <v>23</v>
      </c>
      <c r="N220" s="8" t="s">
        <v>23</v>
      </c>
      <c r="O220" s="8" t="s">
        <v>23</v>
      </c>
      <c r="P220" s="8" t="s">
        <v>23</v>
      </c>
      <c r="Q220" s="8" t="s">
        <v>23</v>
      </c>
      <c r="R220" s="8" t="s">
        <v>23</v>
      </c>
      <c r="S220" s="8" t="s">
        <v>23</v>
      </c>
      <c r="T220" s="8" t="s">
        <v>23</v>
      </c>
      <c r="U220" s="8" t="s">
        <v>23</v>
      </c>
      <c r="V220" s="8" t="s">
        <v>23</v>
      </c>
      <c r="W220" s="8" t="s">
        <v>23</v>
      </c>
      <c r="X220" s="8" t="s">
        <v>23</v>
      </c>
      <c r="Y220" s="8" t="s">
        <v>23</v>
      </c>
      <c r="Z220" s="8" t="s">
        <v>23</v>
      </c>
      <c r="AA220" s="8" t="s">
        <v>23</v>
      </c>
      <c r="AB220" s="0" t="n">
        <f aca="false">COUNT(H220:AA220)</f>
        <v>2</v>
      </c>
      <c r="AC220" s="8" t="n">
        <f aca="false">AVERAGE(H220:AA220)</f>
        <v>126.6</v>
      </c>
    </row>
    <row r="221" customFormat="false" ht="12.8" hidden="false" customHeight="false" outlineLevel="0" collapsed="false">
      <c r="A221" s="7" t="s">
        <v>196</v>
      </c>
      <c r="B221" s="0" t="n">
        <v>19</v>
      </c>
      <c r="C221" s="0" t="s">
        <v>1</v>
      </c>
      <c r="D221" s="0" t="n">
        <v>93.8</v>
      </c>
      <c r="E221" s="0" t="n">
        <v>25.2</v>
      </c>
      <c r="H221" s="8" t="n">
        <v>93.8</v>
      </c>
      <c r="I221" s="8" t="n">
        <v>93.8</v>
      </c>
      <c r="J221" s="8" t="s">
        <v>23</v>
      </c>
      <c r="K221" s="8" t="s">
        <v>23</v>
      </c>
      <c r="L221" s="8" t="s">
        <v>23</v>
      </c>
      <c r="M221" s="8" t="s">
        <v>23</v>
      </c>
      <c r="N221" s="8" t="s">
        <v>23</v>
      </c>
      <c r="O221" s="8" t="s">
        <v>23</v>
      </c>
      <c r="P221" s="8" t="s">
        <v>23</v>
      </c>
      <c r="Q221" s="8" t="s">
        <v>23</v>
      </c>
      <c r="R221" s="8" t="s">
        <v>23</v>
      </c>
      <c r="S221" s="8" t="s">
        <v>23</v>
      </c>
      <c r="T221" s="8" t="s">
        <v>23</v>
      </c>
      <c r="U221" s="8" t="s">
        <v>23</v>
      </c>
      <c r="V221" s="8" t="n">
        <v>86.77</v>
      </c>
      <c r="W221" s="8" t="n">
        <v>86.77</v>
      </c>
      <c r="X221" s="8" t="s">
        <v>23</v>
      </c>
      <c r="Y221" s="8" t="s">
        <v>23</v>
      </c>
      <c r="Z221" s="8" t="s">
        <v>23</v>
      </c>
      <c r="AA221" s="8" t="s">
        <v>23</v>
      </c>
      <c r="AB221" s="0" t="n">
        <f aca="false">COUNT(H221:AA221)</f>
        <v>4</v>
      </c>
      <c r="AC221" s="8" t="n">
        <f aca="false">AVERAGE(H221:AA221)</f>
        <v>90.285</v>
      </c>
    </row>
    <row r="222" customFormat="false" ht="12.8" hidden="false" customHeight="false" outlineLevel="0" collapsed="false">
      <c r="A222" s="7" t="s">
        <v>196</v>
      </c>
      <c r="B222" s="0" t="n">
        <v>19</v>
      </c>
      <c r="C222" s="0" t="s">
        <v>8</v>
      </c>
      <c r="D222" s="0" t="n">
        <v>86.77</v>
      </c>
      <c r="E222" s="0" t="n">
        <v>32.23</v>
      </c>
      <c r="H222" s="8" t="n">
        <v>93.8</v>
      </c>
      <c r="I222" s="8" t="n">
        <v>93.8</v>
      </c>
    </row>
    <row r="223" customFormat="false" ht="12.8" hidden="false" customHeight="false" outlineLevel="0" collapsed="false">
      <c r="A223" s="7" t="s">
        <v>197</v>
      </c>
      <c r="B223" s="0" t="n">
        <v>5</v>
      </c>
      <c r="C223" s="0" t="s">
        <v>9</v>
      </c>
      <c r="D223" s="0" t="n">
        <v>83.91</v>
      </c>
      <c r="E223" s="0" t="n">
        <v>21.09</v>
      </c>
      <c r="X223" s="8" t="n">
        <v>83.91</v>
      </c>
      <c r="Y223" s="8" t="n">
        <v>83.91</v>
      </c>
    </row>
    <row r="224" customFormat="false" ht="12.8" hidden="false" customHeight="false" outlineLevel="0" collapsed="false">
      <c r="A224" s="7" t="s">
        <v>198</v>
      </c>
      <c r="B224" s="0" t="n">
        <v>54</v>
      </c>
      <c r="C224" s="0" t="s">
        <v>6</v>
      </c>
      <c r="D224" s="0" t="n">
        <v>153.5</v>
      </c>
      <c r="E224" s="0" t="n">
        <v>0.5</v>
      </c>
      <c r="H224" s="8" t="s">
        <v>23</v>
      </c>
      <c r="I224" s="8" t="s">
        <v>23</v>
      </c>
      <c r="J224" s="8" t="s">
        <v>23</v>
      </c>
      <c r="K224" s="8" t="s">
        <v>23</v>
      </c>
      <c r="L224" s="8" t="s">
        <v>23</v>
      </c>
      <c r="M224" s="8" t="s">
        <v>23</v>
      </c>
      <c r="N224" s="8" t="s">
        <v>23</v>
      </c>
      <c r="O224" s="8" t="s">
        <v>23</v>
      </c>
      <c r="P224" s="8" t="s">
        <v>23</v>
      </c>
      <c r="Q224" s="8" t="s">
        <v>23</v>
      </c>
      <c r="R224" s="8" t="n">
        <v>153.5</v>
      </c>
      <c r="S224" s="8" t="n">
        <v>153.5</v>
      </c>
      <c r="T224" s="8" t="s">
        <v>23</v>
      </c>
      <c r="U224" s="8" t="s">
        <v>23</v>
      </c>
      <c r="V224" s="8" t="s">
        <v>23</v>
      </c>
      <c r="W224" s="8" t="s">
        <v>23</v>
      </c>
      <c r="X224" s="8" t="s">
        <v>23</v>
      </c>
      <c r="Y224" s="8" t="s">
        <v>23</v>
      </c>
      <c r="Z224" s="8" t="s">
        <v>23</v>
      </c>
      <c r="AA224" s="8" t="s">
        <v>23</v>
      </c>
      <c r="AB224" s="0" t="n">
        <f aca="false">COUNT(H224:AA224)</f>
        <v>2</v>
      </c>
      <c r="AC224" s="8" t="n">
        <f aca="false">AVERAGE(H224:AA224)</f>
        <v>153.5</v>
      </c>
    </row>
    <row r="225" customFormat="false" ht="12.8" hidden="false" customHeight="false" outlineLevel="0" collapsed="false">
      <c r="A225" s="7" t="s">
        <v>199</v>
      </c>
      <c r="B225" s="0" t="n">
        <v>9</v>
      </c>
      <c r="C225" s="0" t="s">
        <v>3</v>
      </c>
      <c r="D225" s="0" t="n">
        <v>102.4</v>
      </c>
      <c r="E225" s="0" t="n">
        <v>6.59999999999999</v>
      </c>
      <c r="H225" s="8" t="s">
        <v>23</v>
      </c>
      <c r="I225" s="8" t="s">
        <v>23</v>
      </c>
      <c r="J225" s="8" t="s">
        <v>23</v>
      </c>
      <c r="K225" s="8" t="s">
        <v>23</v>
      </c>
      <c r="L225" s="8" t="n">
        <v>102.4</v>
      </c>
      <c r="M225" s="8" t="n">
        <v>102.4</v>
      </c>
      <c r="N225" s="8" t="s">
        <v>23</v>
      </c>
      <c r="O225" s="8" t="s">
        <v>23</v>
      </c>
      <c r="P225" s="8" t="s">
        <v>23</v>
      </c>
      <c r="Q225" s="8" t="s">
        <v>23</v>
      </c>
      <c r="R225" s="8" t="s">
        <v>23</v>
      </c>
      <c r="S225" s="8" t="s">
        <v>23</v>
      </c>
      <c r="T225" s="8" t="s">
        <v>23</v>
      </c>
      <c r="U225" s="8" t="s">
        <v>23</v>
      </c>
      <c r="V225" s="8" t="s">
        <v>23</v>
      </c>
      <c r="W225" s="8" t="s">
        <v>23</v>
      </c>
      <c r="X225" s="8" t="s">
        <v>23</v>
      </c>
      <c r="Y225" s="8" t="s">
        <v>23</v>
      </c>
      <c r="Z225" s="8" t="s">
        <v>23</v>
      </c>
      <c r="AA225" s="8" t="s">
        <v>23</v>
      </c>
      <c r="AB225" s="0" t="n">
        <f aca="false">COUNT(H225:AA225)</f>
        <v>2</v>
      </c>
      <c r="AC225" s="8" t="n">
        <f aca="false">AVERAGE(H225:AA225)</f>
        <v>102.4</v>
      </c>
    </row>
    <row r="226" customFormat="false" ht="12.8" hidden="false" customHeight="false" outlineLevel="0" collapsed="false">
      <c r="A226" s="7" t="s">
        <v>200</v>
      </c>
      <c r="B226" s="0" t="n">
        <v>45</v>
      </c>
      <c r="C226" s="0" t="s">
        <v>6</v>
      </c>
      <c r="D226" s="0" t="n">
        <v>141.1</v>
      </c>
      <c r="E226" s="0" t="n">
        <v>3.90000000000001</v>
      </c>
      <c r="H226" s="8" t="s">
        <v>23</v>
      </c>
      <c r="I226" s="8" t="s">
        <v>23</v>
      </c>
      <c r="J226" s="8" t="s">
        <v>23</v>
      </c>
      <c r="K226" s="8" t="s">
        <v>23</v>
      </c>
      <c r="L226" s="8" t="s">
        <v>23</v>
      </c>
      <c r="M226" s="8" t="s">
        <v>23</v>
      </c>
      <c r="N226" s="8" t="s">
        <v>23</v>
      </c>
      <c r="O226" s="8" t="s">
        <v>23</v>
      </c>
      <c r="P226" s="8" t="s">
        <v>23</v>
      </c>
      <c r="Q226" s="8" t="s">
        <v>23</v>
      </c>
      <c r="R226" s="8" t="n">
        <v>141.1</v>
      </c>
      <c r="S226" s="8" t="n">
        <v>141.1</v>
      </c>
      <c r="T226" s="8" t="s">
        <v>23</v>
      </c>
      <c r="U226" s="8" t="s">
        <v>23</v>
      </c>
      <c r="V226" s="8" t="s">
        <v>23</v>
      </c>
      <c r="W226" s="8" t="s">
        <v>23</v>
      </c>
      <c r="X226" s="8" t="s">
        <v>23</v>
      </c>
      <c r="Y226" s="8" t="s">
        <v>23</v>
      </c>
      <c r="Z226" s="8" t="s">
        <v>23</v>
      </c>
      <c r="AA226" s="8" t="s">
        <v>23</v>
      </c>
      <c r="AB226" s="0" t="n">
        <f aca="false">COUNT(H226:AA226)</f>
        <v>2</v>
      </c>
      <c r="AC226" s="8" t="n">
        <f aca="false">AVERAGE(H226:AA226)</f>
        <v>141.1</v>
      </c>
    </row>
    <row r="227" customFormat="false" ht="12.8" hidden="false" customHeight="false" outlineLevel="0" collapsed="false">
      <c r="A227" s="7" t="s">
        <v>201</v>
      </c>
      <c r="B227" s="0" t="n">
        <v>4</v>
      </c>
      <c r="C227" s="0" t="s">
        <v>3</v>
      </c>
      <c r="D227" s="0" t="n">
        <v>111</v>
      </c>
      <c r="E227" s="0" t="n">
        <v>-7</v>
      </c>
      <c r="H227" s="8" t="s">
        <v>23</v>
      </c>
      <c r="I227" s="8" t="s">
        <v>23</v>
      </c>
      <c r="J227" s="8" t="s">
        <v>23</v>
      </c>
      <c r="K227" s="8" t="s">
        <v>23</v>
      </c>
      <c r="L227" s="8" t="n">
        <v>111</v>
      </c>
      <c r="M227" s="8" t="n">
        <v>111</v>
      </c>
      <c r="N227" s="8" t="s">
        <v>23</v>
      </c>
      <c r="O227" s="8" t="s">
        <v>23</v>
      </c>
      <c r="P227" s="8" t="s">
        <v>23</v>
      </c>
      <c r="Q227" s="8" t="s">
        <v>23</v>
      </c>
      <c r="R227" s="8" t="s">
        <v>23</v>
      </c>
      <c r="S227" s="8" t="s">
        <v>23</v>
      </c>
      <c r="T227" s="8" t="s">
        <v>23</v>
      </c>
      <c r="U227" s="8" t="s">
        <v>23</v>
      </c>
      <c r="V227" s="8" t="s">
        <v>23</v>
      </c>
      <c r="W227" s="8" t="s">
        <v>23</v>
      </c>
      <c r="X227" s="8" t="s">
        <v>23</v>
      </c>
      <c r="Y227" s="8" t="s">
        <v>23</v>
      </c>
      <c r="Z227" s="8" t="s">
        <v>23</v>
      </c>
      <c r="AA227" s="8" t="s">
        <v>23</v>
      </c>
      <c r="AB227" s="0" t="n">
        <f aca="false">COUNT(H227:AA227)</f>
        <v>2</v>
      </c>
      <c r="AC227" s="8" t="n">
        <f aca="false">AVERAGE(H227:AA227)</f>
        <v>111</v>
      </c>
    </row>
    <row r="228" customFormat="false" ht="12.8" hidden="false" customHeight="false" outlineLevel="0" collapsed="false">
      <c r="A228" s="7" t="s">
        <v>202</v>
      </c>
      <c r="B228" s="9" t="n">
        <v>38</v>
      </c>
      <c r="C228" s="9" t="s">
        <v>8</v>
      </c>
      <c r="D228" s="0" t="n">
        <v>132.4</v>
      </c>
      <c r="E228" s="0" t="n">
        <v>5.59999999999999</v>
      </c>
      <c r="F228" s="9"/>
      <c r="G228" s="9"/>
      <c r="V228" s="8" t="n">
        <v>132.4</v>
      </c>
      <c r="W228" s="8" t="n">
        <v>132.4</v>
      </c>
    </row>
    <row r="229" customFormat="false" ht="12.8" hidden="false" customHeight="false" outlineLevel="0" collapsed="false">
      <c r="A229" s="7" t="s">
        <v>203</v>
      </c>
      <c r="B229" s="0" t="n">
        <v>48</v>
      </c>
      <c r="C229" s="0" t="s">
        <v>5</v>
      </c>
      <c r="D229" s="0" t="n">
        <v>151.2</v>
      </c>
      <c r="E229" s="0" t="n">
        <v>-3.19999999999999</v>
      </c>
      <c r="P229" s="8" t="n">
        <v>151.2</v>
      </c>
      <c r="Q229" s="8" t="n">
        <v>151.2</v>
      </c>
    </row>
    <row r="230" customFormat="false" ht="12.8" hidden="false" customHeight="false" outlineLevel="0" collapsed="false">
      <c r="A230" s="7" t="s">
        <v>204</v>
      </c>
      <c r="B230" s="0" t="n">
        <v>27</v>
      </c>
      <c r="C230" s="0" t="s">
        <v>2</v>
      </c>
      <c r="D230" s="0" t="n">
        <v>103.095</v>
      </c>
      <c r="E230" s="0" t="n">
        <v>23.905</v>
      </c>
      <c r="H230" s="8"/>
      <c r="J230" s="8" t="n">
        <v>103.11</v>
      </c>
      <c r="K230" s="8" t="n">
        <v>103.08</v>
      </c>
    </row>
    <row r="231" customFormat="false" ht="12.8" hidden="false" customHeight="false" outlineLevel="0" collapsed="false">
      <c r="A231" s="7" t="s">
        <v>205</v>
      </c>
      <c r="B231" s="0" t="n">
        <v>5</v>
      </c>
      <c r="C231" s="0" t="s">
        <v>3</v>
      </c>
      <c r="D231" s="0" t="n">
        <v>111</v>
      </c>
      <c r="E231" s="0" t="n">
        <v>-6</v>
      </c>
      <c r="H231" s="8" t="s">
        <v>23</v>
      </c>
      <c r="I231" s="8" t="s">
        <v>23</v>
      </c>
      <c r="J231" s="8" t="s">
        <v>23</v>
      </c>
      <c r="K231" s="8" t="s">
        <v>23</v>
      </c>
      <c r="L231" s="8" t="n">
        <v>111</v>
      </c>
      <c r="M231" s="8" t="n">
        <v>111</v>
      </c>
      <c r="N231" s="8" t="s">
        <v>23</v>
      </c>
      <c r="O231" s="8" t="s">
        <v>23</v>
      </c>
      <c r="P231" s="8" t="s">
        <v>23</v>
      </c>
      <c r="Q231" s="8" t="s">
        <v>23</v>
      </c>
      <c r="R231" s="8" t="s">
        <v>23</v>
      </c>
      <c r="S231" s="8" t="s">
        <v>23</v>
      </c>
      <c r="T231" s="8" t="s">
        <v>23</v>
      </c>
      <c r="U231" s="8" t="s">
        <v>23</v>
      </c>
      <c r="V231" s="8" t="s">
        <v>23</v>
      </c>
      <c r="W231" s="8" t="s">
        <v>23</v>
      </c>
      <c r="X231" s="8" t="s">
        <v>23</v>
      </c>
      <c r="Y231" s="8" t="s">
        <v>23</v>
      </c>
      <c r="Z231" s="8" t="s">
        <v>23</v>
      </c>
      <c r="AA231" s="8" t="s">
        <v>23</v>
      </c>
      <c r="AB231" s="0" t="n">
        <f aca="false">COUNT(H231:AA231)</f>
        <v>2</v>
      </c>
      <c r="AC231" s="8" t="n">
        <f aca="false">AVERAGE(H231:AA231)</f>
        <v>111</v>
      </c>
    </row>
    <row r="232" customFormat="false" ht="12.8" hidden="false" customHeight="false" outlineLevel="0" collapsed="false">
      <c r="A232" s="7" t="s">
        <v>206</v>
      </c>
      <c r="B232" s="0" t="n">
        <v>55</v>
      </c>
      <c r="C232" s="0" t="s">
        <v>6</v>
      </c>
      <c r="D232" s="0" t="n">
        <v>148.8</v>
      </c>
      <c r="E232" s="0" t="n">
        <v>6.19999999999999</v>
      </c>
      <c r="H232" s="8" t="s">
        <v>23</v>
      </c>
      <c r="I232" s="8" t="s">
        <v>23</v>
      </c>
      <c r="J232" s="8" t="s">
        <v>23</v>
      </c>
      <c r="K232" s="8" t="s">
        <v>23</v>
      </c>
      <c r="L232" s="8" t="s">
        <v>23</v>
      </c>
      <c r="M232" s="8" t="s">
        <v>23</v>
      </c>
      <c r="N232" s="8" t="s">
        <v>23</v>
      </c>
      <c r="O232" s="8" t="s">
        <v>23</v>
      </c>
      <c r="P232" s="8" t="s">
        <v>23</v>
      </c>
      <c r="Q232" s="8" t="s">
        <v>23</v>
      </c>
      <c r="R232" s="8" t="n">
        <v>148.8</v>
      </c>
      <c r="S232" s="8" t="n">
        <v>148.8</v>
      </c>
      <c r="T232" s="8" t="s">
        <v>23</v>
      </c>
      <c r="U232" s="8" t="s">
        <v>23</v>
      </c>
      <c r="V232" s="8" t="s">
        <v>23</v>
      </c>
      <c r="W232" s="8" t="s">
        <v>23</v>
      </c>
      <c r="X232" s="8" t="s">
        <v>23</v>
      </c>
      <c r="Y232" s="8" t="s">
        <v>23</v>
      </c>
      <c r="Z232" s="8" t="s">
        <v>23</v>
      </c>
      <c r="AA232" s="8" t="s">
        <v>23</v>
      </c>
      <c r="AB232" s="0" t="n">
        <f aca="false">COUNT(H232:AA232)</f>
        <v>2</v>
      </c>
      <c r="AC232" s="8" t="n">
        <f aca="false">AVERAGE(H232:AA232)</f>
        <v>148.8</v>
      </c>
    </row>
    <row r="233" customFormat="false" ht="12.8" hidden="false" customHeight="false" outlineLevel="0" collapsed="false">
      <c r="A233" s="7" t="s">
        <v>207</v>
      </c>
      <c r="B233" s="0" t="n">
        <v>12</v>
      </c>
      <c r="C233" s="0" t="s">
        <v>2</v>
      </c>
      <c r="D233" s="0" t="n">
        <v>106.765</v>
      </c>
      <c r="E233" s="0" t="n">
        <v>5.235</v>
      </c>
      <c r="H233" s="8" t="s">
        <v>23</v>
      </c>
      <c r="I233" s="8" t="s">
        <v>23</v>
      </c>
      <c r="J233" s="8" t="n">
        <v>106.65</v>
      </c>
      <c r="K233" s="8" t="n">
        <v>106.88</v>
      </c>
      <c r="L233" s="8" t="s">
        <v>23</v>
      </c>
      <c r="M233" s="8" t="s">
        <v>23</v>
      </c>
      <c r="N233" s="8" t="s">
        <v>23</v>
      </c>
      <c r="O233" s="8" t="s">
        <v>23</v>
      </c>
      <c r="P233" s="8" t="s">
        <v>23</v>
      </c>
      <c r="Q233" s="8" t="s">
        <v>23</v>
      </c>
      <c r="R233" s="8" t="s">
        <v>23</v>
      </c>
      <c r="S233" s="8" t="s">
        <v>23</v>
      </c>
      <c r="T233" s="8" t="s">
        <v>23</v>
      </c>
      <c r="U233" s="8" t="s">
        <v>23</v>
      </c>
      <c r="V233" s="8" t="s">
        <v>23</v>
      </c>
      <c r="W233" s="8" t="s">
        <v>23</v>
      </c>
      <c r="X233" s="8" t="s">
        <v>23</v>
      </c>
      <c r="Y233" s="8" t="s">
        <v>23</v>
      </c>
      <c r="Z233" s="8" t="s">
        <v>23</v>
      </c>
      <c r="AA233" s="8" t="s">
        <v>23</v>
      </c>
      <c r="AB233" s="0" t="n">
        <f aca="false">COUNT(H233:AA233)</f>
        <v>2</v>
      </c>
      <c r="AC233" s="8" t="n">
        <f aca="false">AVERAGE(H233:AA233)</f>
        <v>106.765</v>
      </c>
    </row>
    <row r="234" customFormat="false" ht="12.8" hidden="false" customHeight="false" outlineLevel="0" collapsed="false">
      <c r="A234" s="7" t="s">
        <v>208</v>
      </c>
      <c r="B234" s="0" t="n">
        <v>28</v>
      </c>
      <c r="C234" s="0" t="s">
        <v>1</v>
      </c>
      <c r="D234" s="0" t="n">
        <v>103.185</v>
      </c>
      <c r="E234" s="0" t="n">
        <v>24.815</v>
      </c>
      <c r="H234" s="8" t="n">
        <v>104.19</v>
      </c>
      <c r="I234" s="8" t="n">
        <v>102.18</v>
      </c>
      <c r="J234" s="8" t="s">
        <v>23</v>
      </c>
      <c r="K234" s="8" t="s">
        <v>23</v>
      </c>
      <c r="L234" s="8" t="s">
        <v>23</v>
      </c>
      <c r="M234" s="8" t="s">
        <v>23</v>
      </c>
      <c r="N234" s="8" t="s">
        <v>23</v>
      </c>
      <c r="O234" s="8" t="s">
        <v>23</v>
      </c>
      <c r="P234" s="8" t="s">
        <v>23</v>
      </c>
      <c r="Q234" s="8" t="s">
        <v>23</v>
      </c>
      <c r="R234" s="8" t="s">
        <v>23</v>
      </c>
      <c r="S234" s="8" t="s">
        <v>23</v>
      </c>
      <c r="T234" s="8" t="s">
        <v>23</v>
      </c>
      <c r="U234" s="8" t="s">
        <v>23</v>
      </c>
      <c r="V234" s="8" t="s">
        <v>23</v>
      </c>
      <c r="W234" s="8" t="s">
        <v>23</v>
      </c>
      <c r="X234" s="8" t="s">
        <v>23</v>
      </c>
      <c r="Y234" s="8" t="s">
        <v>23</v>
      </c>
      <c r="Z234" s="8" t="s">
        <v>23</v>
      </c>
      <c r="AA234" s="8" t="s">
        <v>23</v>
      </c>
      <c r="AB234" s="0" t="n">
        <f aca="false">COUNT(H234:AA234)</f>
        <v>2</v>
      </c>
      <c r="AC234" s="8" t="n">
        <f aca="false">AVERAGE(H234:AA234)</f>
        <v>103.185</v>
      </c>
    </row>
    <row r="235" customFormat="false" ht="12.8" hidden="false" customHeight="false" outlineLevel="0" collapsed="false">
      <c r="A235" s="7" t="s">
        <v>209</v>
      </c>
      <c r="B235" s="9" t="n">
        <v>8</v>
      </c>
      <c r="C235" s="9" t="s">
        <v>3</v>
      </c>
      <c r="D235" s="0" t="n">
        <v>107</v>
      </c>
      <c r="E235" s="0" t="n">
        <v>1</v>
      </c>
      <c r="F235" s="9"/>
      <c r="G235" s="9"/>
      <c r="H235" s="8" t="s">
        <v>23</v>
      </c>
      <c r="I235" s="8" t="s">
        <v>23</v>
      </c>
      <c r="J235" s="8" t="s">
        <v>23</v>
      </c>
      <c r="K235" s="8" t="s">
        <v>23</v>
      </c>
      <c r="L235" s="8" t="n">
        <v>107</v>
      </c>
      <c r="M235" s="8" t="s">
        <v>23</v>
      </c>
      <c r="N235" s="8" t="s">
        <v>23</v>
      </c>
      <c r="O235" s="8" t="s">
        <v>23</v>
      </c>
      <c r="P235" s="8" t="s">
        <v>23</v>
      </c>
      <c r="Q235" s="8" t="s">
        <v>23</v>
      </c>
      <c r="R235" s="8" t="s">
        <v>23</v>
      </c>
      <c r="S235" s="8" t="s">
        <v>23</v>
      </c>
      <c r="T235" s="8" t="s">
        <v>23</v>
      </c>
      <c r="U235" s="8" t="s">
        <v>23</v>
      </c>
      <c r="V235" s="8" t="s">
        <v>23</v>
      </c>
      <c r="W235" s="8" t="s">
        <v>23</v>
      </c>
      <c r="X235" s="8" t="s">
        <v>23</v>
      </c>
      <c r="Y235" s="8" t="s">
        <v>23</v>
      </c>
      <c r="Z235" s="8" t="s">
        <v>23</v>
      </c>
      <c r="AA235" s="8" t="s">
        <v>23</v>
      </c>
      <c r="AB235" s="0" t="n">
        <f aca="false">COUNT(H235:AA235)</f>
        <v>1</v>
      </c>
      <c r="AC235" s="8" t="n">
        <f aca="false">AVERAGE(H235:AA235)</f>
        <v>107</v>
      </c>
    </row>
    <row r="236" customFormat="false" ht="12.8" hidden="false" customHeight="false" outlineLevel="0" collapsed="false">
      <c r="A236" s="7" t="s">
        <v>210</v>
      </c>
      <c r="B236" s="0" t="n">
        <v>58</v>
      </c>
      <c r="C236" s="0" t="s">
        <v>6</v>
      </c>
      <c r="D236" s="0" t="n">
        <v>157.6</v>
      </c>
      <c r="E236" s="0" t="n">
        <v>0.400000000000006</v>
      </c>
      <c r="H236" s="8" t="s">
        <v>23</v>
      </c>
      <c r="I236" s="8" t="s">
        <v>23</v>
      </c>
      <c r="J236" s="8" t="s">
        <v>23</v>
      </c>
      <c r="K236" s="8" t="s">
        <v>23</v>
      </c>
      <c r="L236" s="8" t="s">
        <v>23</v>
      </c>
      <c r="M236" s="8" t="s">
        <v>23</v>
      </c>
      <c r="N236" s="8" t="s">
        <v>23</v>
      </c>
      <c r="O236" s="8" t="s">
        <v>23</v>
      </c>
      <c r="P236" s="8" t="s">
        <v>23</v>
      </c>
      <c r="Q236" s="8" t="s">
        <v>23</v>
      </c>
      <c r="R236" s="8" t="n">
        <v>157.6</v>
      </c>
      <c r="S236" s="8" t="n">
        <v>157.6</v>
      </c>
      <c r="T236" s="8" t="s">
        <v>23</v>
      </c>
      <c r="U236" s="8" t="s">
        <v>23</v>
      </c>
      <c r="V236" s="8" t="s">
        <v>23</v>
      </c>
      <c r="W236" s="8" t="s">
        <v>23</v>
      </c>
      <c r="X236" s="8" t="s">
        <v>23</v>
      </c>
      <c r="Y236" s="8" t="s">
        <v>23</v>
      </c>
      <c r="Z236" s="8" t="s">
        <v>23</v>
      </c>
      <c r="AA236" s="8" t="s">
        <v>23</v>
      </c>
      <c r="AB236" s="0" t="n">
        <f aca="false">COUNT(H236:AA236)</f>
        <v>2</v>
      </c>
      <c r="AC236" s="8" t="n">
        <f aca="false">AVERAGE(H236:AA236)</f>
        <v>157.6</v>
      </c>
    </row>
    <row r="237" customFormat="false" ht="12.8" hidden="false" customHeight="false" outlineLevel="0" collapsed="false">
      <c r="A237" s="7" t="s">
        <v>211</v>
      </c>
      <c r="B237" s="0" t="n">
        <v>31</v>
      </c>
      <c r="C237" s="0" t="s">
        <v>2</v>
      </c>
      <c r="D237" s="0" t="n">
        <v>131.2</v>
      </c>
      <c r="E237" s="0" t="n">
        <v>-0.199999999999989</v>
      </c>
      <c r="H237" s="8" t="s">
        <v>23</v>
      </c>
      <c r="I237" s="8" t="s">
        <v>23</v>
      </c>
      <c r="J237" s="8" t="n">
        <v>131.2</v>
      </c>
      <c r="K237" s="8" t="n">
        <v>131.2</v>
      </c>
      <c r="L237" s="8" t="s">
        <v>23</v>
      </c>
      <c r="M237" s="8" t="s">
        <v>23</v>
      </c>
      <c r="N237" s="8" t="s">
        <v>23</v>
      </c>
      <c r="O237" s="8" t="s">
        <v>23</v>
      </c>
      <c r="P237" s="8" t="s">
        <v>23</v>
      </c>
      <c r="Q237" s="8" t="s">
        <v>23</v>
      </c>
      <c r="R237" s="8" t="s">
        <v>23</v>
      </c>
      <c r="S237" s="8" t="s">
        <v>23</v>
      </c>
      <c r="T237" s="8" t="s">
        <v>23</v>
      </c>
      <c r="U237" s="8" t="s">
        <v>23</v>
      </c>
      <c r="V237" s="8" t="s">
        <v>23</v>
      </c>
      <c r="W237" s="8" t="s">
        <v>23</v>
      </c>
      <c r="X237" s="8" t="s">
        <v>23</v>
      </c>
      <c r="Y237" s="8" t="s">
        <v>23</v>
      </c>
      <c r="Z237" s="8" t="s">
        <v>23</v>
      </c>
      <c r="AA237" s="8" t="s">
        <v>23</v>
      </c>
      <c r="AB237" s="0" t="n">
        <f aca="false">COUNT(H237:AA237)</f>
        <v>2</v>
      </c>
      <c r="AC237" s="8" t="n">
        <f aca="false">AVERAGE(H237:AA237)</f>
        <v>131.2</v>
      </c>
    </row>
    <row r="238" customFormat="false" ht="12.8" hidden="false" customHeight="false" outlineLevel="0" collapsed="false">
      <c r="A238" s="7" t="s">
        <v>212</v>
      </c>
      <c r="B238" s="0" t="n">
        <v>27</v>
      </c>
      <c r="C238" s="0" t="s">
        <v>4</v>
      </c>
      <c r="D238" s="0" t="n">
        <v>121</v>
      </c>
      <c r="E238" s="0" t="n">
        <v>6</v>
      </c>
      <c r="H238" s="8" t="s">
        <v>23</v>
      </c>
      <c r="I238" s="8" t="s">
        <v>23</v>
      </c>
      <c r="J238" s="8" t="s">
        <v>23</v>
      </c>
      <c r="K238" s="8" t="s">
        <v>23</v>
      </c>
      <c r="L238" s="8" t="s">
        <v>23</v>
      </c>
      <c r="M238" s="8" t="s">
        <v>23</v>
      </c>
      <c r="N238" s="8" t="n">
        <v>121</v>
      </c>
      <c r="O238" s="8" t="n">
        <v>121</v>
      </c>
      <c r="P238" s="8" t="s">
        <v>23</v>
      </c>
      <c r="Q238" s="8" t="s">
        <v>23</v>
      </c>
      <c r="R238" s="8" t="s">
        <v>23</v>
      </c>
      <c r="S238" s="8" t="s">
        <v>23</v>
      </c>
      <c r="T238" s="8" t="s">
        <v>23</v>
      </c>
      <c r="U238" s="8" t="s">
        <v>23</v>
      </c>
      <c r="V238" s="8" t="s">
        <v>23</v>
      </c>
      <c r="W238" s="8" t="s">
        <v>23</v>
      </c>
      <c r="X238" s="8" t="s">
        <v>23</v>
      </c>
      <c r="Y238" s="8" t="s">
        <v>23</v>
      </c>
      <c r="Z238" s="8" t="s">
        <v>23</v>
      </c>
      <c r="AA238" s="8" t="s">
        <v>23</v>
      </c>
      <c r="AB238" s="0" t="n">
        <f aca="false">COUNT(H238:AA238)</f>
        <v>2</v>
      </c>
      <c r="AC238" s="8" t="n">
        <f aca="false">AVERAGE(H238:AA238)</f>
        <v>121</v>
      </c>
    </row>
    <row r="239" customFormat="false" ht="12.8" hidden="false" customHeight="false" outlineLevel="0" collapsed="false">
      <c r="A239" s="7" t="s">
        <v>213</v>
      </c>
      <c r="B239" s="0" t="n">
        <v>46</v>
      </c>
      <c r="C239" s="0" t="s">
        <v>6</v>
      </c>
      <c r="D239" s="0" t="n">
        <v>145.6</v>
      </c>
      <c r="E239" s="0" t="n">
        <v>0.400000000000006</v>
      </c>
      <c r="H239" s="8" t="s">
        <v>23</v>
      </c>
      <c r="I239" s="8" t="s">
        <v>23</v>
      </c>
      <c r="J239" s="8" t="s">
        <v>23</v>
      </c>
      <c r="K239" s="8" t="s">
        <v>23</v>
      </c>
      <c r="L239" s="8" t="s">
        <v>23</v>
      </c>
      <c r="M239" s="8" t="s">
        <v>23</v>
      </c>
      <c r="N239" s="8" t="s">
        <v>23</v>
      </c>
      <c r="O239" s="8" t="s">
        <v>23</v>
      </c>
      <c r="P239" s="8" t="s">
        <v>23</v>
      </c>
      <c r="Q239" s="8" t="s">
        <v>23</v>
      </c>
      <c r="R239" s="8" t="n">
        <v>145.6</v>
      </c>
      <c r="S239" s="8" t="n">
        <v>145.6</v>
      </c>
      <c r="T239" s="8" t="s">
        <v>23</v>
      </c>
      <c r="U239" s="8" t="s">
        <v>23</v>
      </c>
      <c r="V239" s="8" t="s">
        <v>23</v>
      </c>
      <c r="W239" s="8" t="s">
        <v>23</v>
      </c>
      <c r="X239" s="8" t="s">
        <v>23</v>
      </c>
      <c r="Y239" s="8" t="s">
        <v>23</v>
      </c>
      <c r="Z239" s="8" t="s">
        <v>23</v>
      </c>
      <c r="AA239" s="8" t="s">
        <v>23</v>
      </c>
      <c r="AB239" s="0" t="n">
        <f aca="false">COUNT(H239:AA239)</f>
        <v>2</v>
      </c>
      <c r="AC239" s="8" t="n">
        <f aca="false">AVERAGE(H239:AA239)</f>
        <v>145.6</v>
      </c>
    </row>
    <row r="240" customFormat="false" ht="12.8" hidden="false" customHeight="false" outlineLevel="0" collapsed="false">
      <c r="A240" s="7" t="s">
        <v>214</v>
      </c>
      <c r="B240" s="0" t="n">
        <v>37</v>
      </c>
      <c r="C240" s="0" t="s">
        <v>2</v>
      </c>
      <c r="D240" s="0" t="n">
        <v>141.5</v>
      </c>
      <c r="E240" s="0" t="n">
        <v>-4.5</v>
      </c>
      <c r="H240" s="8" t="s">
        <v>23</v>
      </c>
      <c r="I240" s="8" t="s">
        <v>23</v>
      </c>
      <c r="J240" s="8" t="n">
        <v>141.5</v>
      </c>
      <c r="K240" s="8" t="n">
        <v>141.5</v>
      </c>
      <c r="L240" s="8" t="s">
        <v>23</v>
      </c>
      <c r="M240" s="8" t="s">
        <v>23</v>
      </c>
      <c r="N240" s="8" t="s">
        <v>23</v>
      </c>
      <c r="O240" s="8" t="s">
        <v>23</v>
      </c>
      <c r="P240" s="8" t="s">
        <v>23</v>
      </c>
      <c r="Q240" s="8" t="s">
        <v>23</v>
      </c>
      <c r="R240" s="8" t="s">
        <v>23</v>
      </c>
      <c r="S240" s="8" t="s">
        <v>23</v>
      </c>
      <c r="T240" s="8" t="s">
        <v>23</v>
      </c>
      <c r="U240" s="8" t="s">
        <v>23</v>
      </c>
      <c r="V240" s="8" t="s">
        <v>23</v>
      </c>
      <c r="W240" s="8" t="s">
        <v>23</v>
      </c>
      <c r="X240" s="8" t="s">
        <v>23</v>
      </c>
      <c r="Y240" s="8" t="s">
        <v>23</v>
      </c>
      <c r="Z240" s="8" t="s">
        <v>23</v>
      </c>
      <c r="AA240" s="8" t="s">
        <v>23</v>
      </c>
      <c r="AB240" s="0" t="n">
        <f aca="false">COUNT(H240:AA240)</f>
        <v>2</v>
      </c>
      <c r="AC240" s="8" t="n">
        <f aca="false">AVERAGE(H240:AA240)</f>
        <v>141.5</v>
      </c>
    </row>
    <row r="241" customFormat="false" ht="12.8" hidden="false" customHeight="false" outlineLevel="0" collapsed="false">
      <c r="A241" s="7" t="s">
        <v>215</v>
      </c>
      <c r="B241" s="0" t="n">
        <v>44</v>
      </c>
      <c r="C241" s="0" t="s">
        <v>6</v>
      </c>
      <c r="D241" s="0" t="n">
        <v>149.6</v>
      </c>
      <c r="E241" s="0" t="n">
        <v>-5.59999999999999</v>
      </c>
      <c r="H241" s="8" t="s">
        <v>23</v>
      </c>
      <c r="I241" s="8" t="s">
        <v>23</v>
      </c>
      <c r="J241" s="8" t="s">
        <v>23</v>
      </c>
      <c r="K241" s="8" t="s">
        <v>23</v>
      </c>
      <c r="L241" s="8" t="s">
        <v>23</v>
      </c>
      <c r="M241" s="8" t="s">
        <v>23</v>
      </c>
      <c r="N241" s="8" t="s">
        <v>23</v>
      </c>
      <c r="O241" s="8" t="s">
        <v>23</v>
      </c>
      <c r="P241" s="8" t="s">
        <v>23</v>
      </c>
      <c r="Q241" s="8" t="s">
        <v>23</v>
      </c>
      <c r="R241" s="8" t="n">
        <v>149.6</v>
      </c>
      <c r="S241" s="8" t="n">
        <v>149.6</v>
      </c>
      <c r="T241" s="8" t="s">
        <v>23</v>
      </c>
      <c r="U241" s="8" t="s">
        <v>23</v>
      </c>
      <c r="V241" s="8" t="s">
        <v>23</v>
      </c>
      <c r="W241" s="8" t="s">
        <v>23</v>
      </c>
      <c r="X241" s="8" t="s">
        <v>23</v>
      </c>
      <c r="Y241" s="8" t="s">
        <v>23</v>
      </c>
      <c r="Z241" s="8" t="s">
        <v>23</v>
      </c>
      <c r="AA241" s="8" t="s">
        <v>23</v>
      </c>
      <c r="AB241" s="0" t="n">
        <f aca="false">COUNT(H241:AA241)</f>
        <v>2</v>
      </c>
      <c r="AC241" s="8" t="n">
        <f aca="false">AVERAGE(H241:AA241)</f>
        <v>149.6</v>
      </c>
    </row>
    <row r="242" customFormat="false" ht="12.8" hidden="false" customHeight="false" outlineLevel="0" collapsed="false">
      <c r="A242" s="7" t="s">
        <v>216</v>
      </c>
      <c r="B242" s="0" t="n">
        <v>23</v>
      </c>
      <c r="C242" s="0" t="s">
        <v>8</v>
      </c>
      <c r="D242" s="0" t="n">
        <v>89.82</v>
      </c>
      <c r="E242" s="0" t="n">
        <v>33.18</v>
      </c>
      <c r="H242" s="8" t="s">
        <v>23</v>
      </c>
      <c r="I242" s="8" t="s">
        <v>23</v>
      </c>
      <c r="J242" s="8" t="s">
        <v>23</v>
      </c>
      <c r="K242" s="8" t="s">
        <v>23</v>
      </c>
      <c r="L242" s="8" t="s">
        <v>23</v>
      </c>
      <c r="M242" s="8" t="s">
        <v>23</v>
      </c>
      <c r="N242" s="8" t="s">
        <v>23</v>
      </c>
      <c r="O242" s="8" t="s">
        <v>23</v>
      </c>
      <c r="P242" s="8" t="s">
        <v>23</v>
      </c>
      <c r="Q242" s="8" t="s">
        <v>23</v>
      </c>
      <c r="R242" s="8" t="s">
        <v>23</v>
      </c>
      <c r="S242" s="8" t="s">
        <v>23</v>
      </c>
      <c r="T242" s="8" t="s">
        <v>23</v>
      </c>
      <c r="U242" s="8" t="s">
        <v>23</v>
      </c>
      <c r="V242" s="8" t="n">
        <v>89.82</v>
      </c>
      <c r="W242" s="8" t="n">
        <v>89.82</v>
      </c>
      <c r="X242" s="8" t="s">
        <v>23</v>
      </c>
      <c r="Y242" s="8" t="s">
        <v>23</v>
      </c>
      <c r="Z242" s="8" t="s">
        <v>23</v>
      </c>
      <c r="AA242" s="8" t="s">
        <v>23</v>
      </c>
      <c r="AB242" s="0" t="n">
        <f aca="false">COUNT(H242:AA242)</f>
        <v>2</v>
      </c>
      <c r="AC242" s="8" t="n">
        <f aca="false">AVERAGE(H242:AA242)</f>
        <v>89.82</v>
      </c>
    </row>
    <row r="243" customFormat="false" ht="12.8" hidden="false" customHeight="false" outlineLevel="0" collapsed="false">
      <c r="A243" s="7" t="s">
        <v>217</v>
      </c>
      <c r="B243" s="0" t="n">
        <v>11</v>
      </c>
      <c r="C243" s="0" t="s">
        <v>9</v>
      </c>
      <c r="D243" s="0" t="n">
        <v>92.99</v>
      </c>
      <c r="E243" s="0" t="n">
        <v>18.01</v>
      </c>
      <c r="H243" s="8" t="s">
        <v>23</v>
      </c>
      <c r="I243" s="8" t="s">
        <v>23</v>
      </c>
      <c r="J243" s="8" t="s">
        <v>23</v>
      </c>
      <c r="K243" s="8" t="s">
        <v>23</v>
      </c>
      <c r="L243" s="8" t="s">
        <v>23</v>
      </c>
      <c r="M243" s="8" t="s">
        <v>23</v>
      </c>
      <c r="N243" s="8" t="s">
        <v>23</v>
      </c>
      <c r="O243" s="8" t="s">
        <v>23</v>
      </c>
      <c r="P243" s="8" t="s">
        <v>23</v>
      </c>
      <c r="Q243" s="8" t="s">
        <v>23</v>
      </c>
      <c r="R243" s="8" t="s">
        <v>23</v>
      </c>
      <c r="S243" s="8" t="s">
        <v>23</v>
      </c>
      <c r="T243" s="8" t="s">
        <v>23</v>
      </c>
      <c r="U243" s="8" t="s">
        <v>23</v>
      </c>
      <c r="V243" s="8" t="s">
        <v>23</v>
      </c>
      <c r="W243" s="8" t="s">
        <v>23</v>
      </c>
      <c r="X243" s="8" t="n">
        <v>92.97</v>
      </c>
      <c r="Y243" s="8" t="n">
        <v>93.01</v>
      </c>
      <c r="Z243" s="8" t="s">
        <v>23</v>
      </c>
      <c r="AA243" s="8" t="s">
        <v>23</v>
      </c>
      <c r="AB243" s="0" t="n">
        <f aca="false">COUNT(H243:AA243)</f>
        <v>2</v>
      </c>
      <c r="AC243" s="8" t="n">
        <f aca="false">AVERAGE(H243:AA243)</f>
        <v>92.99</v>
      </c>
    </row>
    <row r="244" customFormat="false" ht="12.8" hidden="false" customHeight="false" outlineLevel="0" collapsed="false">
      <c r="A244" s="7" t="s">
        <v>218</v>
      </c>
      <c r="B244" s="0" t="n">
        <v>6</v>
      </c>
      <c r="C244" s="0" t="s">
        <v>2</v>
      </c>
      <c r="D244" s="0" t="n">
        <v>89.82</v>
      </c>
      <c r="E244" s="0" t="n">
        <v>16.18</v>
      </c>
      <c r="H244" s="8" t="s">
        <v>23</v>
      </c>
      <c r="I244" s="8" t="s">
        <v>23</v>
      </c>
      <c r="J244" s="8" t="n">
        <v>89.82</v>
      </c>
      <c r="K244" s="8" t="n">
        <v>89.82</v>
      </c>
      <c r="L244" s="8" t="s">
        <v>23</v>
      </c>
      <c r="M244" s="8" t="s">
        <v>23</v>
      </c>
      <c r="N244" s="8" t="s">
        <v>23</v>
      </c>
      <c r="O244" s="8" t="s">
        <v>23</v>
      </c>
      <c r="P244" s="8" t="s">
        <v>23</v>
      </c>
      <c r="Q244" s="8" t="s">
        <v>23</v>
      </c>
      <c r="R244" s="8" t="s">
        <v>23</v>
      </c>
      <c r="S244" s="8" t="s">
        <v>23</v>
      </c>
      <c r="T244" s="8" t="s">
        <v>23</v>
      </c>
      <c r="U244" s="8" t="s">
        <v>23</v>
      </c>
      <c r="V244" s="8" t="s">
        <v>23</v>
      </c>
      <c r="W244" s="8" t="s">
        <v>23</v>
      </c>
      <c r="X244" s="8" t="s">
        <v>23</v>
      </c>
      <c r="Y244" s="8" t="s">
        <v>23</v>
      </c>
      <c r="Z244" s="8" t="s">
        <v>23</v>
      </c>
      <c r="AA244" s="8" t="s">
        <v>23</v>
      </c>
      <c r="AB244" s="0" t="n">
        <f aca="false">COUNT(H244:AA244)</f>
        <v>2</v>
      </c>
      <c r="AC244" s="8" t="n">
        <f aca="false">AVERAGE(H244:AA244)</f>
        <v>89.82</v>
      </c>
    </row>
    <row r="245" customFormat="false" ht="12.8" hidden="false" customHeight="false" outlineLevel="0" collapsed="false">
      <c r="A245" s="7" t="s">
        <v>219</v>
      </c>
      <c r="B245" s="0" t="n">
        <v>6</v>
      </c>
      <c r="C245" s="0" t="s">
        <v>4</v>
      </c>
      <c r="D245" s="0" t="n">
        <v>111.9</v>
      </c>
      <c r="E245" s="0" t="n">
        <v>-5.90000000000001</v>
      </c>
      <c r="N245" s="8" t="n">
        <v>111.9</v>
      </c>
      <c r="O245" s="8" t="n">
        <v>111.9</v>
      </c>
    </row>
    <row r="246" customFormat="false" ht="12.8" hidden="false" customHeight="false" outlineLevel="0" collapsed="false">
      <c r="A246" s="7" t="s">
        <v>220</v>
      </c>
      <c r="B246" s="0" t="n">
        <v>6</v>
      </c>
      <c r="C246" s="0" t="s">
        <v>3</v>
      </c>
      <c r="D246" s="0" t="n">
        <v>97.6</v>
      </c>
      <c r="E246" s="0" t="n">
        <v>8.40000000000001</v>
      </c>
      <c r="H246" s="8" t="s">
        <v>23</v>
      </c>
      <c r="I246" s="8" t="s">
        <v>23</v>
      </c>
      <c r="J246" s="8" t="s">
        <v>23</v>
      </c>
      <c r="K246" s="8" t="s">
        <v>23</v>
      </c>
      <c r="L246" s="8" t="n">
        <v>97.6</v>
      </c>
      <c r="M246" s="8" t="n">
        <v>97.6</v>
      </c>
      <c r="N246" s="8" t="s">
        <v>23</v>
      </c>
      <c r="O246" s="8" t="s">
        <v>23</v>
      </c>
      <c r="P246" s="8" t="s">
        <v>23</v>
      </c>
      <c r="Q246" s="8" t="s">
        <v>23</v>
      </c>
      <c r="R246" s="8" t="s">
        <v>23</v>
      </c>
      <c r="S246" s="8" t="s">
        <v>23</v>
      </c>
      <c r="T246" s="8" t="s">
        <v>23</v>
      </c>
      <c r="U246" s="8" t="s">
        <v>23</v>
      </c>
      <c r="V246" s="8" t="s">
        <v>23</v>
      </c>
      <c r="W246" s="8" t="s">
        <v>23</v>
      </c>
      <c r="X246" s="8" t="s">
        <v>23</v>
      </c>
      <c r="Y246" s="8" t="s">
        <v>23</v>
      </c>
      <c r="Z246" s="8" t="s">
        <v>23</v>
      </c>
      <c r="AA246" s="8" t="s">
        <v>23</v>
      </c>
      <c r="AB246" s="0" t="n">
        <f aca="false">COUNT(H246:AA246)</f>
        <v>2</v>
      </c>
      <c r="AC246" s="8" t="n">
        <f aca="false">AVERAGE(H246:AA246)</f>
        <v>97.6</v>
      </c>
    </row>
    <row r="247" customFormat="false" ht="12.8" hidden="false" customHeight="false" outlineLevel="0" collapsed="false">
      <c r="A247" s="7" t="s">
        <v>221</v>
      </c>
      <c r="B247" s="0" t="n">
        <v>22</v>
      </c>
      <c r="C247" s="0" t="s">
        <v>2</v>
      </c>
      <c r="D247" s="0" t="n">
        <v>127.4</v>
      </c>
      <c r="E247" s="0" t="n">
        <v>-5.40000000000001</v>
      </c>
      <c r="H247" s="8" t="s">
        <v>23</v>
      </c>
      <c r="I247" s="8" t="s">
        <v>23</v>
      </c>
      <c r="J247" s="8" t="n">
        <v>127.4</v>
      </c>
      <c r="K247" s="8" t="n">
        <v>127.4</v>
      </c>
      <c r="L247" s="8" t="s">
        <v>23</v>
      </c>
      <c r="M247" s="8" t="s">
        <v>23</v>
      </c>
      <c r="N247" s="8" t="s">
        <v>23</v>
      </c>
      <c r="O247" s="8" t="s">
        <v>23</v>
      </c>
      <c r="P247" s="8" t="s">
        <v>23</v>
      </c>
      <c r="Q247" s="8" t="s">
        <v>23</v>
      </c>
      <c r="R247" s="8" t="s">
        <v>23</v>
      </c>
      <c r="S247" s="8" t="s">
        <v>23</v>
      </c>
      <c r="T247" s="8" t="s">
        <v>23</v>
      </c>
      <c r="U247" s="8" t="s">
        <v>23</v>
      </c>
      <c r="V247" s="8" t="s">
        <v>23</v>
      </c>
      <c r="W247" s="8" t="s">
        <v>23</v>
      </c>
      <c r="X247" s="8" t="s">
        <v>23</v>
      </c>
      <c r="Y247" s="8" t="s">
        <v>23</v>
      </c>
      <c r="Z247" s="8" t="s">
        <v>23</v>
      </c>
      <c r="AA247" s="8" t="s">
        <v>23</v>
      </c>
      <c r="AB247" s="0" t="n">
        <f aca="false">COUNT(H247:AA247)</f>
        <v>2</v>
      </c>
      <c r="AC247" s="8" t="n">
        <f aca="false">AVERAGE(H247:AA247)</f>
        <v>127.4</v>
      </c>
    </row>
    <row r="248" customFormat="false" ht="12.8" hidden="false" customHeight="false" outlineLevel="0" collapsed="false">
      <c r="A248" s="7" t="s">
        <v>222</v>
      </c>
      <c r="B248" s="0" t="n">
        <v>24</v>
      </c>
      <c r="C248" s="0" t="s">
        <v>8</v>
      </c>
      <c r="D248" s="0" t="n">
        <v>120.3</v>
      </c>
      <c r="E248" s="0" t="n">
        <v>3.7</v>
      </c>
      <c r="H248" s="8" t="s">
        <v>23</v>
      </c>
      <c r="I248" s="8" t="s">
        <v>23</v>
      </c>
      <c r="J248" s="8" t="s">
        <v>23</v>
      </c>
      <c r="K248" s="8" t="s">
        <v>23</v>
      </c>
      <c r="L248" s="8" t="s">
        <v>23</v>
      </c>
      <c r="M248" s="8" t="s">
        <v>23</v>
      </c>
      <c r="N248" s="8" t="s">
        <v>23</v>
      </c>
      <c r="O248" s="8" t="s">
        <v>23</v>
      </c>
      <c r="P248" s="8" t="s">
        <v>23</v>
      </c>
      <c r="Q248" s="8" t="s">
        <v>23</v>
      </c>
      <c r="R248" s="8" t="s">
        <v>23</v>
      </c>
      <c r="S248" s="8" t="s">
        <v>23</v>
      </c>
      <c r="T248" s="8" t="s">
        <v>23</v>
      </c>
      <c r="U248" s="8" t="s">
        <v>23</v>
      </c>
      <c r="V248" s="8" t="n">
        <v>120.3</v>
      </c>
      <c r="W248" s="8" t="n">
        <v>120.3</v>
      </c>
      <c r="X248" s="8" t="s">
        <v>23</v>
      </c>
      <c r="Y248" s="8" t="s">
        <v>23</v>
      </c>
      <c r="Z248" s="8" t="s">
        <v>23</v>
      </c>
      <c r="AA248" s="8" t="s">
        <v>23</v>
      </c>
      <c r="AB248" s="0" t="n">
        <f aca="false">COUNT(H248:AA248)</f>
        <v>2</v>
      </c>
      <c r="AC248" s="8" t="n">
        <f aca="false">AVERAGE(H248:AA248)</f>
        <v>120.3</v>
      </c>
    </row>
    <row r="249" customFormat="false" ht="12.8" hidden="false" customHeight="false" outlineLevel="0" collapsed="false">
      <c r="A249" s="7" t="s">
        <v>223</v>
      </c>
      <c r="B249" s="0" t="n">
        <v>61</v>
      </c>
      <c r="C249" s="0" t="s">
        <v>8</v>
      </c>
      <c r="D249" s="0" t="n">
        <v>166.8</v>
      </c>
      <c r="E249" s="0" t="n">
        <v>-5.80000000000001</v>
      </c>
      <c r="H249" s="8" t="s">
        <v>23</v>
      </c>
      <c r="I249" s="8" t="s">
        <v>23</v>
      </c>
      <c r="J249" s="8" t="s">
        <v>23</v>
      </c>
      <c r="K249" s="8" t="s">
        <v>23</v>
      </c>
      <c r="L249" s="8" t="s">
        <v>23</v>
      </c>
      <c r="M249" s="8" t="s">
        <v>23</v>
      </c>
      <c r="N249" s="8" t="s">
        <v>23</v>
      </c>
      <c r="O249" s="8" t="s">
        <v>23</v>
      </c>
      <c r="P249" s="8" t="s">
        <v>23</v>
      </c>
      <c r="Q249" s="8" t="s">
        <v>23</v>
      </c>
      <c r="R249" s="8" t="s">
        <v>23</v>
      </c>
      <c r="S249" s="8" t="s">
        <v>23</v>
      </c>
      <c r="T249" s="8" t="s">
        <v>23</v>
      </c>
      <c r="U249" s="8" t="s">
        <v>23</v>
      </c>
      <c r="V249" s="8" t="n">
        <v>166.8</v>
      </c>
      <c r="W249" s="8" t="n">
        <v>166.8</v>
      </c>
      <c r="X249" s="8" t="s">
        <v>23</v>
      </c>
      <c r="Y249" s="8" t="s">
        <v>23</v>
      </c>
      <c r="Z249" s="8" t="s">
        <v>23</v>
      </c>
      <c r="AA249" s="8" t="s">
        <v>23</v>
      </c>
      <c r="AB249" s="0" t="n">
        <f aca="false">COUNT(H249:AA249)</f>
        <v>2</v>
      </c>
      <c r="AC249" s="8" t="n">
        <f aca="false">AVERAGE(H249:AA249)</f>
        <v>166.8</v>
      </c>
    </row>
    <row r="250" customFormat="false" ht="12.8" hidden="false" customHeight="false" outlineLevel="0" collapsed="false">
      <c r="A250" s="7" t="s">
        <v>224</v>
      </c>
      <c r="B250" s="0" t="n">
        <v>7</v>
      </c>
      <c r="C250" s="0" t="s">
        <v>3</v>
      </c>
      <c r="D250" s="0" t="n">
        <v>99.975</v>
      </c>
      <c r="E250" s="0" t="n">
        <v>7.02500000000001</v>
      </c>
      <c r="H250" s="8" t="s">
        <v>23</v>
      </c>
      <c r="I250" s="8" t="s">
        <v>23</v>
      </c>
      <c r="J250" s="8" t="s">
        <v>23</v>
      </c>
      <c r="K250" s="8" t="s">
        <v>23</v>
      </c>
      <c r="L250" s="8" t="n">
        <v>100</v>
      </c>
      <c r="M250" s="8" t="n">
        <v>99.95</v>
      </c>
      <c r="N250" s="8" t="s">
        <v>23</v>
      </c>
      <c r="O250" s="8" t="s">
        <v>23</v>
      </c>
      <c r="P250" s="8" t="s">
        <v>23</v>
      </c>
      <c r="Q250" s="8" t="s">
        <v>23</v>
      </c>
      <c r="R250" s="8" t="s">
        <v>23</v>
      </c>
      <c r="S250" s="8" t="s">
        <v>23</v>
      </c>
      <c r="T250" s="8" t="s">
        <v>23</v>
      </c>
      <c r="U250" s="8" t="s">
        <v>23</v>
      </c>
      <c r="V250" s="8" t="n">
        <v>89.06</v>
      </c>
      <c r="W250" s="8" t="n">
        <v>83.45</v>
      </c>
      <c r="X250" s="8" t="s">
        <v>23</v>
      </c>
      <c r="Y250" s="8" t="s">
        <v>23</v>
      </c>
      <c r="Z250" s="8" t="s">
        <v>23</v>
      </c>
      <c r="AA250" s="8" t="s">
        <v>23</v>
      </c>
      <c r="AB250" s="0" t="n">
        <f aca="false">COUNT(H250:AA250)</f>
        <v>4</v>
      </c>
      <c r="AC250" s="8" t="n">
        <f aca="false">AVERAGE(H250:AA250)</f>
        <v>93.115</v>
      </c>
    </row>
    <row r="251" customFormat="false" ht="12.8" hidden="false" customHeight="false" outlineLevel="0" collapsed="false">
      <c r="A251" s="7" t="s">
        <v>224</v>
      </c>
      <c r="B251" s="0" t="n">
        <v>7</v>
      </c>
      <c r="C251" s="0" t="s">
        <v>8</v>
      </c>
      <c r="D251" s="0" t="n">
        <v>86.255</v>
      </c>
      <c r="E251" s="0" t="n">
        <v>20.745</v>
      </c>
      <c r="V251" s="8" t="n">
        <v>89.06</v>
      </c>
      <c r="W251" s="8" t="n">
        <v>83.45</v>
      </c>
    </row>
    <row r="252" customFormat="false" ht="12.8" hidden="false" customHeight="false" outlineLevel="0" collapsed="false">
      <c r="A252" s="7" t="s">
        <v>225</v>
      </c>
      <c r="B252" s="9" t="n">
        <v>43</v>
      </c>
      <c r="C252" s="9" t="s">
        <v>8</v>
      </c>
      <c r="D252" s="0" t="n">
        <v>146.4</v>
      </c>
      <c r="E252" s="0" t="n">
        <v>-3.40000000000001</v>
      </c>
      <c r="F252" s="9"/>
      <c r="G252" s="9"/>
      <c r="H252" s="8" t="s">
        <v>23</v>
      </c>
      <c r="I252" s="8" t="s">
        <v>23</v>
      </c>
      <c r="J252" s="8" t="s">
        <v>23</v>
      </c>
      <c r="K252" s="8" t="s">
        <v>23</v>
      </c>
      <c r="L252" s="8" t="s">
        <v>23</v>
      </c>
      <c r="M252" s="8" t="s">
        <v>23</v>
      </c>
      <c r="N252" s="8" t="s">
        <v>23</v>
      </c>
      <c r="O252" s="8" t="s">
        <v>23</v>
      </c>
      <c r="P252" s="8" t="s">
        <v>23</v>
      </c>
      <c r="Q252" s="8" t="s">
        <v>23</v>
      </c>
      <c r="R252" s="8" t="s">
        <v>23</v>
      </c>
      <c r="S252" s="8" t="s">
        <v>23</v>
      </c>
      <c r="T252" s="8" t="s">
        <v>23</v>
      </c>
      <c r="U252" s="8" t="s">
        <v>23</v>
      </c>
      <c r="V252" s="8" t="n">
        <v>146.4</v>
      </c>
      <c r="W252" s="8" t="n">
        <v>146.4</v>
      </c>
      <c r="X252" s="8" t="s">
        <v>23</v>
      </c>
      <c r="Y252" s="8" t="s">
        <v>23</v>
      </c>
      <c r="Z252" s="8" t="s">
        <v>23</v>
      </c>
      <c r="AA252" s="8" t="s">
        <v>23</v>
      </c>
      <c r="AB252" s="0" t="n">
        <f aca="false">COUNT(H252:AA252)</f>
        <v>2</v>
      </c>
      <c r="AC252" s="8" t="n">
        <f aca="false">AVERAGE(H252:AA252)</f>
        <v>146.4</v>
      </c>
    </row>
    <row r="253" customFormat="false" ht="12.8" hidden="false" customHeight="false" outlineLevel="0" collapsed="false">
      <c r="A253" s="7" t="s">
        <v>226</v>
      </c>
      <c r="B253" s="0" t="n">
        <v>37</v>
      </c>
      <c r="C253" s="0" t="s">
        <v>2</v>
      </c>
      <c r="D253" s="0" t="n">
        <v>141.4</v>
      </c>
      <c r="E253" s="0" t="n">
        <v>-4.40000000000001</v>
      </c>
      <c r="H253" s="8" t="s">
        <v>23</v>
      </c>
      <c r="I253" s="8" t="s">
        <v>23</v>
      </c>
      <c r="J253" s="8" t="n">
        <v>141.4</v>
      </c>
      <c r="K253" s="8" t="n">
        <v>141.4</v>
      </c>
      <c r="L253" s="8" t="s">
        <v>23</v>
      </c>
      <c r="M253" s="8" t="s">
        <v>23</v>
      </c>
      <c r="N253" s="8" t="s">
        <v>23</v>
      </c>
      <c r="O253" s="8" t="s">
        <v>23</v>
      </c>
      <c r="P253" s="8" t="s">
        <v>23</v>
      </c>
      <c r="Q253" s="8" t="s">
        <v>23</v>
      </c>
      <c r="R253" s="8" t="s">
        <v>23</v>
      </c>
      <c r="S253" s="8" t="s">
        <v>23</v>
      </c>
      <c r="T253" s="8" t="s">
        <v>23</v>
      </c>
      <c r="U253" s="8" t="s">
        <v>23</v>
      </c>
      <c r="V253" s="8" t="s">
        <v>23</v>
      </c>
      <c r="W253" s="8" t="s">
        <v>23</v>
      </c>
      <c r="X253" s="8" t="s">
        <v>23</v>
      </c>
      <c r="Y253" s="8" t="s">
        <v>23</v>
      </c>
      <c r="Z253" s="8" t="s">
        <v>23</v>
      </c>
      <c r="AA253" s="8" t="s">
        <v>23</v>
      </c>
      <c r="AB253" s="0" t="n">
        <f aca="false">COUNT(H253:AA253)</f>
        <v>2</v>
      </c>
      <c r="AC253" s="8" t="n">
        <f aca="false">AVERAGE(H253:AA253)</f>
        <v>141.4</v>
      </c>
    </row>
    <row r="254" customFormat="false" ht="12.8" hidden="false" customHeight="false" outlineLevel="0" collapsed="false">
      <c r="A254" s="7" t="s">
        <v>227</v>
      </c>
      <c r="B254" s="0" t="n">
        <v>14</v>
      </c>
      <c r="C254" s="0" t="s">
        <v>7</v>
      </c>
      <c r="D254" s="0" t="n">
        <v>101.32</v>
      </c>
      <c r="E254" s="0" t="n">
        <v>12.68</v>
      </c>
      <c r="H254" s="8" t="s">
        <v>23</v>
      </c>
      <c r="I254" s="8" t="s">
        <v>23</v>
      </c>
      <c r="J254" s="8" t="s">
        <v>23</v>
      </c>
      <c r="K254" s="8" t="s">
        <v>23</v>
      </c>
      <c r="L254" s="8" t="s">
        <v>23</v>
      </c>
      <c r="M254" s="8" t="s">
        <v>23</v>
      </c>
      <c r="N254" s="8" t="s">
        <v>23</v>
      </c>
      <c r="O254" s="8" t="s">
        <v>23</v>
      </c>
      <c r="P254" s="8" t="s">
        <v>23</v>
      </c>
      <c r="Q254" s="8" t="s">
        <v>23</v>
      </c>
      <c r="R254" s="8" t="s">
        <v>23</v>
      </c>
      <c r="S254" s="8" t="s">
        <v>23</v>
      </c>
      <c r="T254" s="8" t="n">
        <v>101.32</v>
      </c>
      <c r="U254" s="8" t="n">
        <v>101.32</v>
      </c>
      <c r="V254" s="8" t="s">
        <v>23</v>
      </c>
      <c r="W254" s="8" t="s">
        <v>23</v>
      </c>
      <c r="X254" s="8" t="s">
        <v>23</v>
      </c>
      <c r="Y254" s="8" t="s">
        <v>23</v>
      </c>
      <c r="Z254" s="8" t="s">
        <v>23</v>
      </c>
      <c r="AA254" s="8" t="s">
        <v>23</v>
      </c>
      <c r="AB254" s="0" t="n">
        <f aca="false">COUNT(H254:AA254)</f>
        <v>2</v>
      </c>
      <c r="AC254" s="8" t="n">
        <f aca="false">AVERAGE(H254:AA254)</f>
        <v>101.32</v>
      </c>
    </row>
    <row r="255" customFormat="false" ht="12.8" hidden="false" customHeight="false" outlineLevel="0" collapsed="false">
      <c r="A255" s="7" t="s">
        <v>228</v>
      </c>
      <c r="B255" s="0" t="n">
        <v>28</v>
      </c>
      <c r="C255" s="0" t="s">
        <v>2</v>
      </c>
      <c r="D255" s="0" t="n">
        <v>128.8</v>
      </c>
      <c r="E255" s="0" t="n">
        <v>-0.800000000000011</v>
      </c>
      <c r="H255" s="8" t="s">
        <v>23</v>
      </c>
      <c r="I255" s="8" t="s">
        <v>23</v>
      </c>
      <c r="J255" s="8" t="n">
        <v>128.8</v>
      </c>
      <c r="K255" s="8" t="n">
        <v>128.8</v>
      </c>
      <c r="L255" s="8" t="s">
        <v>23</v>
      </c>
      <c r="M255" s="8" t="s">
        <v>23</v>
      </c>
      <c r="N255" s="8" t="s">
        <v>23</v>
      </c>
      <c r="O255" s="8" t="s">
        <v>23</v>
      </c>
      <c r="P255" s="8" t="s">
        <v>23</v>
      </c>
      <c r="Q255" s="8" t="s">
        <v>23</v>
      </c>
      <c r="R255" s="8" t="s">
        <v>23</v>
      </c>
      <c r="S255" s="8" t="s">
        <v>23</v>
      </c>
      <c r="T255" s="8" t="s">
        <v>23</v>
      </c>
      <c r="U255" s="8" t="s">
        <v>23</v>
      </c>
      <c r="V255" s="8" t="s">
        <v>23</v>
      </c>
      <c r="W255" s="8" t="s">
        <v>23</v>
      </c>
      <c r="X255" s="8" t="s">
        <v>23</v>
      </c>
      <c r="Y255" s="8" t="s">
        <v>23</v>
      </c>
      <c r="Z255" s="8" t="s">
        <v>23</v>
      </c>
      <c r="AA255" s="8" t="s">
        <v>23</v>
      </c>
      <c r="AB255" s="0" t="n">
        <f aca="false">COUNT(H255:AA255)</f>
        <v>2</v>
      </c>
      <c r="AC255" s="8" t="n">
        <f aca="false">AVERAGE(H255:AA255)</f>
        <v>128.8</v>
      </c>
    </row>
    <row r="256" customFormat="false" ht="12.8" hidden="false" customHeight="false" outlineLevel="0" collapsed="false">
      <c r="A256" s="7" t="s">
        <v>229</v>
      </c>
      <c r="B256" s="0" t="n">
        <v>23</v>
      </c>
      <c r="C256" s="0" t="s">
        <v>3</v>
      </c>
      <c r="D256" s="0" t="n">
        <v>117</v>
      </c>
      <c r="E256" s="0" t="n">
        <v>6</v>
      </c>
      <c r="H256" s="8" t="s">
        <v>23</v>
      </c>
      <c r="I256" s="8" t="s">
        <v>23</v>
      </c>
      <c r="J256" s="8" t="s">
        <v>23</v>
      </c>
      <c r="K256" s="8" t="s">
        <v>23</v>
      </c>
      <c r="L256" s="8" t="n">
        <v>117</v>
      </c>
      <c r="M256" s="8" t="n">
        <v>117</v>
      </c>
      <c r="N256" s="8" t="s">
        <v>23</v>
      </c>
      <c r="O256" s="8" t="s">
        <v>23</v>
      </c>
      <c r="P256" s="8" t="s">
        <v>23</v>
      </c>
      <c r="Q256" s="8" t="s">
        <v>23</v>
      </c>
      <c r="R256" s="8" t="s">
        <v>23</v>
      </c>
      <c r="S256" s="8" t="s">
        <v>23</v>
      </c>
      <c r="T256" s="8" t="s">
        <v>23</v>
      </c>
      <c r="U256" s="8" t="s">
        <v>23</v>
      </c>
      <c r="V256" s="8" t="s">
        <v>23</v>
      </c>
      <c r="W256" s="8" t="s">
        <v>23</v>
      </c>
      <c r="X256" s="8" t="s">
        <v>23</v>
      </c>
      <c r="Y256" s="8" t="s">
        <v>23</v>
      </c>
      <c r="Z256" s="8" t="s">
        <v>23</v>
      </c>
      <c r="AA256" s="8" t="s">
        <v>23</v>
      </c>
      <c r="AB256" s="0" t="n">
        <f aca="false">COUNT(H256:AA256)</f>
        <v>2</v>
      </c>
      <c r="AC256" s="8" t="n">
        <f aca="false">AVERAGE(H256:AA256)</f>
        <v>117</v>
      </c>
    </row>
    <row r="257" customFormat="false" ht="12.8" hidden="false" customHeight="false" outlineLevel="0" collapsed="false">
      <c r="A257" s="7" t="s">
        <v>230</v>
      </c>
      <c r="B257" s="0" t="n">
        <v>71</v>
      </c>
      <c r="C257" s="0" t="s">
        <v>8</v>
      </c>
      <c r="D257" s="0" t="n">
        <v>160.23</v>
      </c>
      <c r="E257" s="0" t="n">
        <v>10.77</v>
      </c>
      <c r="H257" s="8" t="s">
        <v>23</v>
      </c>
      <c r="I257" s="8" t="s">
        <v>23</v>
      </c>
      <c r="J257" s="8" t="s">
        <v>23</v>
      </c>
      <c r="K257" s="8" t="s">
        <v>23</v>
      </c>
      <c r="L257" s="8" t="s">
        <v>23</v>
      </c>
      <c r="M257" s="8" t="s">
        <v>23</v>
      </c>
      <c r="N257" s="8" t="s">
        <v>23</v>
      </c>
      <c r="O257" s="8" t="s">
        <v>23</v>
      </c>
      <c r="P257" s="8" t="s">
        <v>23</v>
      </c>
      <c r="Q257" s="8" t="s">
        <v>23</v>
      </c>
      <c r="R257" s="8" t="s">
        <v>23</v>
      </c>
      <c r="S257" s="8" t="s">
        <v>23</v>
      </c>
      <c r="T257" s="8" t="s">
        <v>23</v>
      </c>
      <c r="U257" s="8" t="s">
        <v>23</v>
      </c>
      <c r="V257" s="8" t="n">
        <v>160.23</v>
      </c>
      <c r="W257" s="8" t="n">
        <v>160.23</v>
      </c>
      <c r="X257" s="8" t="s">
        <v>23</v>
      </c>
      <c r="Y257" s="8" t="s">
        <v>23</v>
      </c>
      <c r="Z257" s="8" t="s">
        <v>23</v>
      </c>
      <c r="AA257" s="8" t="s">
        <v>23</v>
      </c>
      <c r="AB257" s="0" t="n">
        <f aca="false">COUNT(H257:AA257)</f>
        <v>2</v>
      </c>
      <c r="AC257" s="8" t="n">
        <f aca="false">AVERAGE(H257:AA257)</f>
        <v>160.23</v>
      </c>
    </row>
    <row r="258" customFormat="false" ht="12.8" hidden="false" customHeight="false" outlineLevel="0" collapsed="false">
      <c r="A258" s="7" t="s">
        <v>231</v>
      </c>
      <c r="B258" s="0" t="n">
        <v>4</v>
      </c>
      <c r="C258" s="0" t="s">
        <v>5</v>
      </c>
      <c r="D258" s="0" t="n">
        <v>79.51</v>
      </c>
      <c r="E258" s="0" t="n">
        <v>24.49</v>
      </c>
      <c r="H258" s="8" t="s">
        <v>23</v>
      </c>
      <c r="I258" s="8" t="s">
        <v>23</v>
      </c>
      <c r="J258" s="8" t="s">
        <v>23</v>
      </c>
      <c r="K258" s="8" t="s">
        <v>23</v>
      </c>
      <c r="L258" s="8" t="s">
        <v>23</v>
      </c>
      <c r="M258" s="8" t="s">
        <v>23</v>
      </c>
      <c r="N258" s="8" t="s">
        <v>23</v>
      </c>
      <c r="O258" s="8" t="s">
        <v>23</v>
      </c>
      <c r="P258" s="8" t="n">
        <v>79.51</v>
      </c>
      <c r="Q258" s="8" t="n">
        <v>79.51</v>
      </c>
      <c r="R258" s="8" t="s">
        <v>23</v>
      </c>
      <c r="S258" s="8" t="s">
        <v>23</v>
      </c>
      <c r="T258" s="8" t="s">
        <v>23</v>
      </c>
      <c r="U258" s="8" t="s">
        <v>23</v>
      </c>
      <c r="V258" s="8" t="s">
        <v>23</v>
      </c>
      <c r="W258" s="8" t="s">
        <v>23</v>
      </c>
      <c r="X258" s="8" t="s">
        <v>23</v>
      </c>
      <c r="Y258" s="8" t="s">
        <v>23</v>
      </c>
      <c r="Z258" s="8" t="s">
        <v>23</v>
      </c>
      <c r="AA258" s="8" t="s">
        <v>23</v>
      </c>
      <c r="AB258" s="0" t="n">
        <f aca="false">COUNT(H258:AA258)</f>
        <v>2</v>
      </c>
      <c r="AC258" s="8" t="n">
        <f aca="false">AVERAGE(H258:AA258)</f>
        <v>79.51</v>
      </c>
    </row>
    <row r="259" customFormat="false" ht="12.8" hidden="false" customHeight="false" outlineLevel="0" collapsed="false">
      <c r="A259" s="7" t="s">
        <v>232</v>
      </c>
      <c r="B259" s="0" t="n">
        <v>4</v>
      </c>
      <c r="C259" s="0" t="s">
        <v>3</v>
      </c>
      <c r="D259" s="0" t="n">
        <v>98.2</v>
      </c>
      <c r="E259" s="0" t="n">
        <v>5.8</v>
      </c>
      <c r="L259" s="8" t="n">
        <v>98.2</v>
      </c>
      <c r="M259" s="8" t="n">
        <v>98.2</v>
      </c>
    </row>
    <row r="260" customFormat="false" ht="12.8" hidden="false" customHeight="false" outlineLevel="0" collapsed="false">
      <c r="A260" s="7" t="s">
        <v>233</v>
      </c>
      <c r="B260" s="0" t="n">
        <v>49</v>
      </c>
      <c r="C260" s="0" t="s">
        <v>5</v>
      </c>
      <c r="D260" s="0" t="n">
        <v>131.44</v>
      </c>
      <c r="E260" s="0" t="n">
        <v>17.56</v>
      </c>
      <c r="P260" s="8" t="n">
        <v>131.67</v>
      </c>
      <c r="Q260" s="8" t="n">
        <v>131.21</v>
      </c>
    </row>
    <row r="261" customFormat="false" ht="12.8" hidden="false" customHeight="false" outlineLevel="0" collapsed="false">
      <c r="A261" s="7" t="s">
        <v>234</v>
      </c>
      <c r="B261" s="0" t="n">
        <v>17</v>
      </c>
      <c r="C261" s="0" t="s">
        <v>2</v>
      </c>
      <c r="D261" s="0" t="n">
        <v>92.59</v>
      </c>
      <c r="E261" s="0" t="n">
        <v>24.41</v>
      </c>
      <c r="H261" s="8"/>
      <c r="J261" s="8" t="n">
        <v>89.85</v>
      </c>
      <c r="K261" s="8" t="n">
        <v>95.33</v>
      </c>
    </row>
    <row r="262" customFormat="false" ht="12.8" hidden="false" customHeight="false" outlineLevel="0" collapsed="false">
      <c r="A262" s="7" t="s">
        <v>235</v>
      </c>
      <c r="B262" s="0" t="n">
        <v>5</v>
      </c>
      <c r="C262" s="0" t="s">
        <v>3</v>
      </c>
      <c r="D262" s="0" t="n">
        <v>111.4</v>
      </c>
      <c r="E262" s="0" t="n">
        <v>-6.40000000000001</v>
      </c>
      <c r="L262" s="8" t="n">
        <v>111.4</v>
      </c>
      <c r="M262" s="8" t="n">
        <v>111.4</v>
      </c>
    </row>
    <row r="263" customFormat="false" ht="12.8" hidden="false" customHeight="false" outlineLevel="0" collapsed="false">
      <c r="A263" s="7" t="s">
        <v>236</v>
      </c>
      <c r="B263" s="0" t="n">
        <v>85</v>
      </c>
      <c r="C263" s="0" t="s">
        <v>5</v>
      </c>
      <c r="D263" s="0" t="n">
        <v>176.8</v>
      </c>
      <c r="E263" s="0" t="n">
        <v>8.19999999999999</v>
      </c>
      <c r="P263" s="8" t="n">
        <v>176.8</v>
      </c>
      <c r="Q263" s="8" t="n">
        <v>176.8</v>
      </c>
    </row>
    <row r="264" customFormat="false" ht="12.8" hidden="false" customHeight="false" outlineLevel="0" collapsed="false">
      <c r="A264" s="7" t="s">
        <v>237</v>
      </c>
      <c r="B264" s="0" t="n">
        <v>10</v>
      </c>
      <c r="C264" s="0" t="s">
        <v>3</v>
      </c>
      <c r="D264" s="0" t="n">
        <v>102.82</v>
      </c>
      <c r="E264" s="0" t="n">
        <v>7.18000000000001</v>
      </c>
      <c r="H264" s="8" t="s">
        <v>23</v>
      </c>
      <c r="I264" s="8" t="s">
        <v>23</v>
      </c>
      <c r="J264" s="8" t="s">
        <v>23</v>
      </c>
      <c r="K264" s="8" t="s">
        <v>23</v>
      </c>
      <c r="L264" s="8" t="n">
        <v>102.82</v>
      </c>
      <c r="M264" s="8" t="n">
        <v>102.82</v>
      </c>
      <c r="N264" s="8" t="s">
        <v>23</v>
      </c>
      <c r="O264" s="8" t="s">
        <v>23</v>
      </c>
      <c r="P264" s="8" t="s">
        <v>23</v>
      </c>
      <c r="Q264" s="8" t="s">
        <v>23</v>
      </c>
      <c r="R264" s="8" t="s">
        <v>23</v>
      </c>
      <c r="S264" s="8" t="s">
        <v>23</v>
      </c>
      <c r="T264" s="8" t="s">
        <v>23</v>
      </c>
      <c r="U264" s="8" t="s">
        <v>23</v>
      </c>
      <c r="V264" s="8" t="s">
        <v>23</v>
      </c>
      <c r="W264" s="8" t="s">
        <v>23</v>
      </c>
      <c r="X264" s="8" t="s">
        <v>23</v>
      </c>
      <c r="Y264" s="8" t="s">
        <v>23</v>
      </c>
      <c r="Z264" s="8" t="s">
        <v>23</v>
      </c>
      <c r="AA264" s="8" t="s">
        <v>23</v>
      </c>
      <c r="AB264" s="0" t="n">
        <f aca="false">COUNT(H264:AA264)</f>
        <v>2</v>
      </c>
      <c r="AC264" s="8" t="n">
        <f aca="false">AVERAGE(H264:AA264)</f>
        <v>102.82</v>
      </c>
    </row>
    <row r="265" customFormat="false" ht="12.8" hidden="false" customHeight="false" outlineLevel="0" collapsed="false">
      <c r="A265" s="7" t="s">
        <v>238</v>
      </c>
      <c r="B265" s="0" t="n">
        <v>6</v>
      </c>
      <c r="C265" s="0" t="s">
        <v>9</v>
      </c>
      <c r="D265" s="0" t="n">
        <v>92.29</v>
      </c>
      <c r="E265" s="0" t="n">
        <v>13.71</v>
      </c>
      <c r="H265" s="8" t="s">
        <v>23</v>
      </c>
      <c r="I265" s="8" t="s">
        <v>23</v>
      </c>
      <c r="J265" s="8" t="s">
        <v>23</v>
      </c>
      <c r="K265" s="8" t="s">
        <v>23</v>
      </c>
      <c r="L265" s="8" t="s">
        <v>23</v>
      </c>
      <c r="M265" s="8" t="s">
        <v>23</v>
      </c>
      <c r="N265" s="8" t="s">
        <v>23</v>
      </c>
      <c r="O265" s="8" t="s">
        <v>23</v>
      </c>
      <c r="P265" s="8" t="s">
        <v>23</v>
      </c>
      <c r="Q265" s="8" t="s">
        <v>23</v>
      </c>
      <c r="R265" s="8" t="s">
        <v>23</v>
      </c>
      <c r="S265" s="8" t="s">
        <v>23</v>
      </c>
      <c r="T265" s="8" t="n">
        <v>92.18</v>
      </c>
      <c r="U265" s="8" t="n">
        <v>92.44</v>
      </c>
      <c r="V265" s="8" t="s">
        <v>23</v>
      </c>
      <c r="W265" s="8" t="s">
        <v>23</v>
      </c>
      <c r="X265" s="8" t="n">
        <v>92.17</v>
      </c>
      <c r="Y265" s="8" t="n">
        <v>92.41</v>
      </c>
      <c r="Z265" s="8" t="s">
        <v>23</v>
      </c>
      <c r="AA265" s="8" t="s">
        <v>23</v>
      </c>
      <c r="AB265" s="0" t="n">
        <f aca="false">COUNT(H265:AA265)</f>
        <v>4</v>
      </c>
      <c r="AC265" s="8" t="n">
        <f aca="false">AVERAGE(H265:AA265)</f>
        <v>92.3</v>
      </c>
    </row>
    <row r="266" customFormat="false" ht="12.8" hidden="false" customHeight="false" outlineLevel="0" collapsed="false">
      <c r="A266" s="7" t="s">
        <v>238</v>
      </c>
      <c r="B266" s="0" t="n">
        <v>6</v>
      </c>
      <c r="C266" s="0" t="s">
        <v>7</v>
      </c>
      <c r="D266" s="0" t="n">
        <v>92.31</v>
      </c>
      <c r="E266" s="0" t="n">
        <v>13.69</v>
      </c>
      <c r="T266" s="8" t="n">
        <v>92.18</v>
      </c>
      <c r="U266" s="8" t="n">
        <v>92.44</v>
      </c>
    </row>
    <row r="267" customFormat="false" ht="12.8" hidden="false" customHeight="false" outlineLevel="0" collapsed="false">
      <c r="A267" s="7" t="s">
        <v>239</v>
      </c>
      <c r="B267" s="9" t="n">
        <v>24</v>
      </c>
      <c r="C267" s="9" t="s">
        <v>8</v>
      </c>
      <c r="D267" s="9" t="n">
        <v>131.5</v>
      </c>
      <c r="E267" s="0" t="n">
        <v>-7.5</v>
      </c>
      <c r="F267" s="9"/>
      <c r="G267" s="9"/>
      <c r="H267" s="8" t="s">
        <v>23</v>
      </c>
      <c r="I267" s="8" t="s">
        <v>23</v>
      </c>
      <c r="J267" s="8" t="s">
        <v>23</v>
      </c>
      <c r="K267" s="8" t="s">
        <v>23</v>
      </c>
      <c r="L267" s="8" t="s">
        <v>23</v>
      </c>
      <c r="M267" s="8" t="s">
        <v>23</v>
      </c>
      <c r="N267" s="8" t="s">
        <v>23</v>
      </c>
      <c r="O267" s="8" t="s">
        <v>23</v>
      </c>
      <c r="P267" s="8" t="s">
        <v>23</v>
      </c>
      <c r="Q267" s="8" t="s">
        <v>23</v>
      </c>
      <c r="R267" s="8" t="s">
        <v>23</v>
      </c>
      <c r="S267" s="8" t="s">
        <v>23</v>
      </c>
      <c r="T267" s="8" t="s">
        <v>23</v>
      </c>
      <c r="U267" s="8" t="s">
        <v>23</v>
      </c>
      <c r="V267" s="8" t="n">
        <v>131.5</v>
      </c>
      <c r="W267" s="8" t="n">
        <v>131.5</v>
      </c>
      <c r="X267" s="8" t="s">
        <v>23</v>
      </c>
      <c r="Y267" s="8" t="s">
        <v>23</v>
      </c>
      <c r="Z267" s="8" t="s">
        <v>23</v>
      </c>
      <c r="AA267" s="8" t="s">
        <v>23</v>
      </c>
      <c r="AB267" s="0" t="n">
        <f aca="false">COUNT(H267:AA267)</f>
        <v>2</v>
      </c>
      <c r="AC267" s="8" t="n">
        <f aca="false">AVERAGE(H267:AA267)</f>
        <v>131.5</v>
      </c>
    </row>
    <row r="268" customFormat="false" ht="12.8" hidden="false" customHeight="false" outlineLevel="0" collapsed="false">
      <c r="A268" s="7" t="s">
        <v>240</v>
      </c>
      <c r="B268" s="0" t="n">
        <v>4</v>
      </c>
      <c r="C268" s="0" t="s">
        <v>2</v>
      </c>
      <c r="D268" s="0" t="n">
        <v>107.2</v>
      </c>
      <c r="E268" s="0" t="n">
        <v>-3.2</v>
      </c>
      <c r="H268" s="8" t="s">
        <v>23</v>
      </c>
      <c r="I268" s="8" t="s">
        <v>23</v>
      </c>
      <c r="J268" s="8" t="n">
        <v>107.2</v>
      </c>
      <c r="K268" s="8" t="n">
        <v>107.2</v>
      </c>
      <c r="L268" s="8" t="s">
        <v>23</v>
      </c>
      <c r="M268" s="8" t="s">
        <v>23</v>
      </c>
      <c r="N268" s="8" t="s">
        <v>23</v>
      </c>
      <c r="O268" s="8" t="s">
        <v>23</v>
      </c>
      <c r="P268" s="8" t="n">
        <v>104</v>
      </c>
      <c r="Q268" s="8" t="n">
        <v>104</v>
      </c>
      <c r="R268" s="8" t="s">
        <v>23</v>
      </c>
      <c r="S268" s="8" t="s">
        <v>23</v>
      </c>
      <c r="T268" s="8" t="s">
        <v>23</v>
      </c>
      <c r="U268" s="8" t="s">
        <v>23</v>
      </c>
      <c r="V268" s="8" t="s">
        <v>23</v>
      </c>
      <c r="W268" s="8" t="s">
        <v>23</v>
      </c>
      <c r="X268" s="8" t="s">
        <v>23</v>
      </c>
      <c r="Y268" s="8" t="s">
        <v>23</v>
      </c>
      <c r="Z268" s="8" t="s">
        <v>23</v>
      </c>
      <c r="AA268" s="8" t="s">
        <v>23</v>
      </c>
      <c r="AB268" s="0" t="n">
        <f aca="false">COUNT(H268:AA268)</f>
        <v>4</v>
      </c>
      <c r="AC268" s="8" t="n">
        <f aca="false">AVERAGE(H268:AA268)</f>
        <v>105.6</v>
      </c>
    </row>
    <row r="269" customFormat="false" ht="12.8" hidden="false" customHeight="false" outlineLevel="0" collapsed="false">
      <c r="A269" s="7" t="s">
        <v>240</v>
      </c>
      <c r="B269" s="0" t="n">
        <v>4</v>
      </c>
      <c r="C269" s="0" t="s">
        <v>5</v>
      </c>
      <c r="D269" s="0" t="n">
        <v>104</v>
      </c>
      <c r="E269" s="0" t="n">
        <v>0</v>
      </c>
      <c r="H269" s="8"/>
      <c r="J269" s="8" t="n">
        <v>107.2</v>
      </c>
      <c r="K269" s="8" t="n">
        <v>107.2</v>
      </c>
    </row>
    <row r="270" customFormat="false" ht="12.8" hidden="false" customHeight="false" outlineLevel="0" collapsed="false">
      <c r="A270" s="7" t="s">
        <v>241</v>
      </c>
      <c r="B270" s="0" t="n">
        <v>60</v>
      </c>
      <c r="C270" s="0" t="s">
        <v>8</v>
      </c>
      <c r="D270" s="0" t="n">
        <v>154.2</v>
      </c>
      <c r="E270" s="0" t="n">
        <v>5.80000000000001</v>
      </c>
      <c r="H270" s="8" t="s">
        <v>23</v>
      </c>
      <c r="I270" s="8" t="s">
        <v>23</v>
      </c>
      <c r="J270" s="8" t="s">
        <v>23</v>
      </c>
      <c r="K270" s="8" t="s">
        <v>23</v>
      </c>
      <c r="L270" s="8" t="s">
        <v>23</v>
      </c>
      <c r="M270" s="8" t="s">
        <v>23</v>
      </c>
      <c r="N270" s="8" t="s">
        <v>23</v>
      </c>
      <c r="O270" s="8" t="s">
        <v>23</v>
      </c>
      <c r="P270" s="8" t="s">
        <v>23</v>
      </c>
      <c r="Q270" s="8" t="s">
        <v>23</v>
      </c>
      <c r="R270" s="8" t="s">
        <v>23</v>
      </c>
      <c r="S270" s="8" t="s">
        <v>23</v>
      </c>
      <c r="T270" s="8" t="s">
        <v>23</v>
      </c>
      <c r="U270" s="8" t="s">
        <v>23</v>
      </c>
      <c r="V270" s="8" t="n">
        <v>154.2</v>
      </c>
      <c r="W270" s="8" t="n">
        <v>154.2</v>
      </c>
      <c r="X270" s="8" t="s">
        <v>23</v>
      </c>
      <c r="Y270" s="8" t="s">
        <v>23</v>
      </c>
      <c r="Z270" s="8" t="s">
        <v>23</v>
      </c>
      <c r="AA270" s="8" t="s">
        <v>23</v>
      </c>
      <c r="AB270" s="0" t="n">
        <f aca="false">COUNT(H270:AA270)</f>
        <v>2</v>
      </c>
      <c r="AC270" s="8" t="n">
        <f aca="false">AVERAGE(H270:AA270)</f>
        <v>154.2</v>
      </c>
    </row>
    <row r="271" customFormat="false" ht="12.8" hidden="false" customHeight="false" outlineLevel="0" collapsed="false">
      <c r="A271" s="7" t="s">
        <v>242</v>
      </c>
      <c r="B271" s="0" t="n">
        <v>48</v>
      </c>
      <c r="C271" s="0" t="s">
        <v>8</v>
      </c>
      <c r="D271" s="0" t="n">
        <v>147.6</v>
      </c>
      <c r="E271" s="0" t="n">
        <v>0.400000000000006</v>
      </c>
      <c r="V271" s="8" t="n">
        <v>147.6</v>
      </c>
      <c r="W271" s="8" t="n">
        <v>147.6</v>
      </c>
    </row>
    <row r="272" customFormat="false" ht="12.8" hidden="false" customHeight="false" outlineLevel="0" collapsed="false">
      <c r="A272" s="7" t="s">
        <v>243</v>
      </c>
      <c r="B272" s="0" t="n">
        <v>57</v>
      </c>
      <c r="C272" s="0" t="s">
        <v>5</v>
      </c>
      <c r="D272" s="0" t="n">
        <v>140.11</v>
      </c>
      <c r="E272" s="0" t="n">
        <v>16.89</v>
      </c>
      <c r="P272" s="8" t="n">
        <v>140.11</v>
      </c>
      <c r="Q272" s="8" t="n">
        <v>140.11</v>
      </c>
    </row>
    <row r="273" customFormat="false" ht="12.8" hidden="false" customHeight="false" outlineLevel="0" collapsed="false">
      <c r="A273" s="7" t="s">
        <v>244</v>
      </c>
      <c r="B273" s="0" t="n">
        <v>5</v>
      </c>
      <c r="C273" s="0" t="s">
        <v>3</v>
      </c>
      <c r="D273" s="0" t="n">
        <v>99.2</v>
      </c>
      <c r="E273" s="0" t="n">
        <v>5.8</v>
      </c>
      <c r="L273" s="8" t="n">
        <v>99.2</v>
      </c>
      <c r="M273" s="8" t="n">
        <v>99.2</v>
      </c>
    </row>
    <row r="274" customFormat="false" ht="12.8" hidden="false" customHeight="false" outlineLevel="0" collapsed="false">
      <c r="A274" s="7" t="s">
        <v>245</v>
      </c>
      <c r="B274" s="0" t="n">
        <v>54</v>
      </c>
      <c r="C274" s="0" t="s">
        <v>2</v>
      </c>
      <c r="D274" s="0" t="n">
        <v>153.1</v>
      </c>
      <c r="E274" s="0" t="n">
        <v>0.900000000000006</v>
      </c>
      <c r="H274" s="8"/>
      <c r="J274" s="8" t="n">
        <v>153.1</v>
      </c>
      <c r="K274" s="8" t="n">
        <v>153.1</v>
      </c>
    </row>
    <row r="275" customFormat="false" ht="12.8" hidden="false" customHeight="false" outlineLevel="0" collapsed="false">
      <c r="A275" s="7" t="s">
        <v>246</v>
      </c>
      <c r="B275" s="0" t="n">
        <v>28</v>
      </c>
      <c r="C275" s="0" t="s">
        <v>7</v>
      </c>
      <c r="D275" s="0" t="n">
        <v>111.62</v>
      </c>
      <c r="E275" s="0" t="n">
        <v>16.38</v>
      </c>
      <c r="T275" s="8" t="n">
        <v>111.62</v>
      </c>
      <c r="U275" s="8" t="n">
        <v>111.62</v>
      </c>
    </row>
    <row r="276" customFormat="false" ht="12.8" hidden="false" customHeight="false" outlineLevel="0" collapsed="false">
      <c r="A276" s="7" t="s">
        <v>247</v>
      </c>
      <c r="B276" s="0" t="n">
        <v>16</v>
      </c>
      <c r="C276" s="0" t="s">
        <v>7</v>
      </c>
      <c r="D276" s="0" t="n">
        <v>103.22</v>
      </c>
      <c r="E276" s="0" t="n">
        <v>12.78</v>
      </c>
      <c r="T276" s="8" t="n">
        <v>103.22</v>
      </c>
      <c r="U276" s="8" t="n">
        <v>103.22</v>
      </c>
    </row>
    <row r="277" customFormat="false" ht="12.8" hidden="false" customHeight="false" outlineLevel="0" collapsed="false">
      <c r="A277" s="7" t="s">
        <v>248</v>
      </c>
      <c r="B277" s="0" t="n">
        <v>25</v>
      </c>
      <c r="C277" s="0" t="s">
        <v>7</v>
      </c>
      <c r="D277" s="0" t="n">
        <v>94.27</v>
      </c>
      <c r="E277" s="0" t="n">
        <v>30.73</v>
      </c>
      <c r="H277" s="8" t="s">
        <v>23</v>
      </c>
      <c r="I277" s="8" t="s">
        <v>23</v>
      </c>
      <c r="J277" s="8" t="n">
        <v>100.2</v>
      </c>
      <c r="K277" s="8" t="n">
        <v>100.2</v>
      </c>
      <c r="L277" s="8" t="s">
        <v>23</v>
      </c>
      <c r="M277" s="8" t="s">
        <v>23</v>
      </c>
      <c r="N277" s="8" t="s">
        <v>23</v>
      </c>
      <c r="O277" s="8" t="s">
        <v>23</v>
      </c>
      <c r="P277" s="8" t="s">
        <v>23</v>
      </c>
      <c r="Q277" s="8" t="s">
        <v>23</v>
      </c>
      <c r="R277" s="8" t="s">
        <v>23</v>
      </c>
      <c r="S277" s="8" t="s">
        <v>23</v>
      </c>
      <c r="T277" s="8" t="n">
        <v>94.27</v>
      </c>
      <c r="U277" s="8" t="n">
        <v>94.27</v>
      </c>
      <c r="V277" s="8" t="s">
        <v>23</v>
      </c>
      <c r="W277" s="8" t="s">
        <v>23</v>
      </c>
      <c r="X277" s="8" t="s">
        <v>23</v>
      </c>
      <c r="Y277" s="8" t="s">
        <v>23</v>
      </c>
      <c r="Z277" s="8" t="s">
        <v>23</v>
      </c>
      <c r="AA277" s="8" t="s">
        <v>23</v>
      </c>
      <c r="AB277" s="0" t="n">
        <f aca="false">COUNT(H277:AA277)</f>
        <v>4</v>
      </c>
      <c r="AC277" s="8" t="n">
        <f aca="false">AVERAGE(H277:AA277)</f>
        <v>97.235</v>
      </c>
    </row>
    <row r="278" customFormat="false" ht="12.8" hidden="false" customHeight="false" outlineLevel="0" collapsed="false">
      <c r="A278" s="7" t="s">
        <v>248</v>
      </c>
      <c r="B278" s="0" t="n">
        <v>25</v>
      </c>
      <c r="C278" s="0" t="s">
        <v>2</v>
      </c>
      <c r="D278" s="0" t="n">
        <v>100.2</v>
      </c>
      <c r="E278" s="0" t="n">
        <v>24.8</v>
      </c>
      <c r="H278" s="8"/>
      <c r="J278" s="8" t="n">
        <v>100.2</v>
      </c>
      <c r="K278" s="8" t="n">
        <v>100.2</v>
      </c>
    </row>
    <row r="279" customFormat="false" ht="12.8" hidden="false" customHeight="false" outlineLevel="0" collapsed="false">
      <c r="A279" s="7" t="s">
        <v>249</v>
      </c>
      <c r="B279" s="0" t="n">
        <v>11</v>
      </c>
      <c r="C279" s="0" t="s">
        <v>9</v>
      </c>
      <c r="D279" s="0" t="n">
        <v>91.73</v>
      </c>
      <c r="E279" s="0" t="n">
        <v>19.27</v>
      </c>
      <c r="X279" s="8" t="n">
        <v>91.75</v>
      </c>
      <c r="Y279" s="8" t="n">
        <v>91.71</v>
      </c>
    </row>
    <row r="280" customFormat="false" ht="12.8" hidden="false" customHeight="false" outlineLevel="0" collapsed="false">
      <c r="A280" s="7" t="s">
        <v>250</v>
      </c>
      <c r="B280" s="0" t="n">
        <v>75</v>
      </c>
      <c r="C280" s="0" t="s">
        <v>7</v>
      </c>
      <c r="D280" s="0" t="n">
        <v>173.8</v>
      </c>
      <c r="E280" s="0" t="n">
        <v>1.19999999999999</v>
      </c>
      <c r="T280" s="8" t="n">
        <v>173.8</v>
      </c>
      <c r="U280" s="8" t="n">
        <v>173.8</v>
      </c>
    </row>
    <row r="281" customFormat="false" ht="12.8" hidden="false" customHeight="false" outlineLevel="0" collapsed="false">
      <c r="A281" s="7" t="s">
        <v>251</v>
      </c>
      <c r="B281" s="0" t="n">
        <v>14</v>
      </c>
      <c r="C281" s="0" t="s">
        <v>3</v>
      </c>
      <c r="D281" s="0" t="n">
        <v>106.95</v>
      </c>
      <c r="E281" s="0" t="n">
        <v>7.05</v>
      </c>
      <c r="L281" s="8" t="n">
        <v>106.9</v>
      </c>
      <c r="M281" s="8" t="n">
        <v>107</v>
      </c>
    </row>
    <row r="282" customFormat="false" ht="12.8" hidden="false" customHeight="false" outlineLevel="0" collapsed="false">
      <c r="A282" s="7" t="s">
        <v>252</v>
      </c>
      <c r="B282" s="0" t="n">
        <v>44</v>
      </c>
      <c r="C282" s="0" t="s">
        <v>7</v>
      </c>
      <c r="D282" s="0" t="n">
        <v>123.29</v>
      </c>
      <c r="E282" s="0" t="n">
        <v>20.71</v>
      </c>
      <c r="T282" s="8" t="n">
        <v>125.02</v>
      </c>
      <c r="U282" s="8" t="n">
        <v>121.56</v>
      </c>
    </row>
    <row r="283" customFormat="false" ht="12.8" hidden="false" customHeight="false" outlineLevel="0" collapsed="false">
      <c r="A283" s="7" t="s">
        <v>253</v>
      </c>
      <c r="B283" s="0" t="n">
        <v>5</v>
      </c>
      <c r="C283" s="0" t="s">
        <v>3</v>
      </c>
      <c r="D283" s="0" t="n">
        <v>110.9</v>
      </c>
      <c r="E283" s="0" t="n">
        <v>-5.90000000000001</v>
      </c>
      <c r="H283" s="8" t="s">
        <v>23</v>
      </c>
      <c r="I283" s="8" t="s">
        <v>23</v>
      </c>
      <c r="J283" s="8" t="s">
        <v>23</v>
      </c>
      <c r="K283" s="8" t="s">
        <v>23</v>
      </c>
      <c r="L283" s="8" t="n">
        <v>110.9</v>
      </c>
      <c r="M283" s="8" t="n">
        <v>110.9</v>
      </c>
      <c r="N283" s="8" t="s">
        <v>23</v>
      </c>
      <c r="O283" s="8" t="s">
        <v>23</v>
      </c>
      <c r="P283" s="8" t="s">
        <v>23</v>
      </c>
      <c r="Q283" s="8" t="s">
        <v>23</v>
      </c>
      <c r="R283" s="8" t="s">
        <v>23</v>
      </c>
      <c r="S283" s="8" t="s">
        <v>23</v>
      </c>
      <c r="T283" s="8" t="s">
        <v>23</v>
      </c>
      <c r="U283" s="8" t="s">
        <v>23</v>
      </c>
      <c r="V283" s="8" t="s">
        <v>23</v>
      </c>
      <c r="W283" s="8" t="s">
        <v>23</v>
      </c>
      <c r="X283" s="8" t="s">
        <v>23</v>
      </c>
      <c r="Y283" s="8" t="s">
        <v>23</v>
      </c>
      <c r="Z283" s="8" t="s">
        <v>23</v>
      </c>
      <c r="AA283" s="8" t="s">
        <v>23</v>
      </c>
      <c r="AB283" s="0" t="n">
        <f aca="false">COUNT(H283:AA283)</f>
        <v>2</v>
      </c>
      <c r="AC283" s="8" t="n">
        <f aca="false">AVERAGE(H283:AA283)</f>
        <v>110.9</v>
      </c>
    </row>
    <row r="284" customFormat="false" ht="12.8" hidden="false" customHeight="false" outlineLevel="0" collapsed="false">
      <c r="A284" s="7" t="s">
        <v>254</v>
      </c>
      <c r="B284" s="0" t="n">
        <v>21</v>
      </c>
      <c r="C284" s="0" t="s">
        <v>8</v>
      </c>
      <c r="D284" s="0" t="n">
        <v>106.28</v>
      </c>
      <c r="E284" s="0" t="n">
        <v>14.72</v>
      </c>
      <c r="V284" s="8" t="n">
        <v>106.28</v>
      </c>
      <c r="W284" s="8" t="n">
        <v>106.28</v>
      </c>
    </row>
    <row r="285" customFormat="false" ht="12.8" hidden="false" customHeight="false" outlineLevel="0" collapsed="false">
      <c r="A285" s="7" t="s">
        <v>255</v>
      </c>
      <c r="B285" s="9" t="n">
        <v>28</v>
      </c>
      <c r="C285" s="9" t="s">
        <v>3</v>
      </c>
      <c r="D285" s="0" t="n">
        <v>119.2</v>
      </c>
      <c r="E285" s="0" t="n">
        <v>8.8</v>
      </c>
      <c r="F285" s="9"/>
      <c r="G285" s="9"/>
      <c r="H285" s="8" t="s">
        <v>23</v>
      </c>
      <c r="I285" s="8" t="s">
        <v>23</v>
      </c>
      <c r="J285" s="8" t="s">
        <v>23</v>
      </c>
      <c r="K285" s="8" t="s">
        <v>23</v>
      </c>
      <c r="L285" s="8" t="n">
        <v>119.2</v>
      </c>
      <c r="M285" s="8" t="n">
        <v>119.2</v>
      </c>
      <c r="N285" s="8" t="s">
        <v>23</v>
      </c>
      <c r="O285" s="8" t="s">
        <v>23</v>
      </c>
      <c r="P285" s="8" t="s">
        <v>23</v>
      </c>
      <c r="Q285" s="8" t="s">
        <v>23</v>
      </c>
      <c r="R285" s="8" t="s">
        <v>23</v>
      </c>
      <c r="S285" s="8" t="s">
        <v>23</v>
      </c>
      <c r="T285" s="8" t="s">
        <v>23</v>
      </c>
      <c r="U285" s="8" t="s">
        <v>23</v>
      </c>
      <c r="V285" s="8" t="s">
        <v>23</v>
      </c>
      <c r="W285" s="8" t="s">
        <v>23</v>
      </c>
      <c r="X285" s="8" t="s">
        <v>23</v>
      </c>
      <c r="Y285" s="8" t="s">
        <v>23</v>
      </c>
      <c r="Z285" s="8" t="s">
        <v>23</v>
      </c>
      <c r="AA285" s="8" t="s">
        <v>23</v>
      </c>
      <c r="AB285" s="0" t="n">
        <f aca="false">COUNT(H285:AA285)</f>
        <v>2</v>
      </c>
      <c r="AC285" s="8" t="n">
        <f aca="false">AVERAGE(H285:AA285)</f>
        <v>119.2</v>
      </c>
    </row>
    <row r="286" customFormat="false" ht="12.8" hidden="false" customHeight="false" outlineLevel="0" collapsed="false">
      <c r="A286" s="7" t="s">
        <v>256</v>
      </c>
      <c r="B286" s="0" t="n">
        <v>15</v>
      </c>
      <c r="C286" s="9" t="s">
        <v>3</v>
      </c>
      <c r="D286" s="0" t="n">
        <v>119.3</v>
      </c>
      <c r="E286" s="0" t="n">
        <v>-4.3</v>
      </c>
      <c r="L286" s="8" t="n">
        <v>119.3</v>
      </c>
      <c r="M286" s="8" t="n">
        <v>119.3</v>
      </c>
    </row>
    <row r="287" customFormat="false" ht="12.8" hidden="false" customHeight="false" outlineLevel="0" collapsed="false">
      <c r="A287" s="7" t="s">
        <v>257</v>
      </c>
      <c r="B287" s="0" t="n">
        <v>12</v>
      </c>
      <c r="C287" s="9" t="s">
        <v>3</v>
      </c>
      <c r="D287" s="0" t="n">
        <v>106.3</v>
      </c>
      <c r="E287" s="0" t="n">
        <v>5.7</v>
      </c>
      <c r="L287" s="8" t="n">
        <v>106.3</v>
      </c>
      <c r="M287" s="8" t="n">
        <v>106.3</v>
      </c>
    </row>
    <row r="288" customFormat="false" ht="12.8" hidden="false" customHeight="false" outlineLevel="0" collapsed="false">
      <c r="A288" s="7" t="s">
        <v>258</v>
      </c>
      <c r="B288" s="0" t="n">
        <v>11</v>
      </c>
      <c r="C288" s="9" t="s">
        <v>3</v>
      </c>
      <c r="D288" s="0" t="n">
        <v>105.3</v>
      </c>
      <c r="E288" s="0" t="n">
        <v>5.7</v>
      </c>
      <c r="H288" s="8" t="s">
        <v>23</v>
      </c>
      <c r="I288" s="8" t="s">
        <v>23</v>
      </c>
      <c r="J288" s="8" t="s">
        <v>23</v>
      </c>
      <c r="K288" s="8" t="s">
        <v>23</v>
      </c>
      <c r="L288" s="8" t="n">
        <v>105.3</v>
      </c>
      <c r="M288" s="8" t="n">
        <v>105.3</v>
      </c>
      <c r="N288" s="8" t="s">
        <v>23</v>
      </c>
      <c r="O288" s="8" t="s">
        <v>23</v>
      </c>
      <c r="P288" s="8" t="s">
        <v>23</v>
      </c>
      <c r="Q288" s="8" t="s">
        <v>23</v>
      </c>
      <c r="R288" s="8" t="s">
        <v>23</v>
      </c>
      <c r="S288" s="8" t="s">
        <v>23</v>
      </c>
      <c r="T288" s="8" t="s">
        <v>23</v>
      </c>
      <c r="U288" s="8" t="s">
        <v>23</v>
      </c>
      <c r="V288" s="8" t="s">
        <v>23</v>
      </c>
      <c r="W288" s="8" t="s">
        <v>23</v>
      </c>
      <c r="X288" s="8" t="s">
        <v>23</v>
      </c>
      <c r="Y288" s="8" t="s">
        <v>23</v>
      </c>
      <c r="Z288" s="8" t="s">
        <v>23</v>
      </c>
      <c r="AA288" s="8" t="s">
        <v>23</v>
      </c>
      <c r="AB288" s="0" t="n">
        <f aca="false">COUNT(H288:AA288)</f>
        <v>2</v>
      </c>
      <c r="AC288" s="8" t="n">
        <f aca="false">AVERAGE(H288:AA288)</f>
        <v>105.3</v>
      </c>
    </row>
    <row r="289" customFormat="false" ht="12.8" hidden="false" customHeight="false" outlineLevel="0" collapsed="false">
      <c r="A289" s="7" t="s">
        <v>259</v>
      </c>
      <c r="B289" s="0" t="n">
        <v>40</v>
      </c>
      <c r="C289" s="0" t="s">
        <v>6</v>
      </c>
      <c r="D289" s="0" t="n">
        <v>140.1</v>
      </c>
      <c r="E289" s="0" t="n">
        <v>-0.0999999999999943</v>
      </c>
      <c r="H289" s="8" t="s">
        <v>23</v>
      </c>
      <c r="I289" s="8" t="s">
        <v>23</v>
      </c>
      <c r="J289" s="8" t="s">
        <v>23</v>
      </c>
      <c r="K289" s="8" t="s">
        <v>23</v>
      </c>
      <c r="L289" s="8" t="s">
        <v>23</v>
      </c>
      <c r="M289" s="8" t="s">
        <v>23</v>
      </c>
      <c r="N289" s="8" t="s">
        <v>23</v>
      </c>
      <c r="O289" s="8" t="s">
        <v>23</v>
      </c>
      <c r="P289" s="8" t="s">
        <v>23</v>
      </c>
      <c r="Q289" s="8" t="s">
        <v>23</v>
      </c>
      <c r="R289" s="8" t="n">
        <v>140.1</v>
      </c>
      <c r="S289" s="8" t="n">
        <v>140.1</v>
      </c>
      <c r="T289" s="8" t="s">
        <v>23</v>
      </c>
      <c r="U289" s="8" t="s">
        <v>23</v>
      </c>
      <c r="V289" s="8" t="s">
        <v>23</v>
      </c>
      <c r="W289" s="8" t="s">
        <v>23</v>
      </c>
      <c r="X289" s="8" t="s">
        <v>23</v>
      </c>
      <c r="Y289" s="8" t="s">
        <v>23</v>
      </c>
      <c r="Z289" s="8" t="s">
        <v>23</v>
      </c>
      <c r="AA289" s="8" t="s">
        <v>23</v>
      </c>
      <c r="AB289" s="0" t="n">
        <f aca="false">COUNT(H289:AA289)</f>
        <v>2</v>
      </c>
      <c r="AC289" s="8" t="n">
        <f aca="false">AVERAGE(H289:AA289)</f>
        <v>140.1</v>
      </c>
    </row>
    <row r="290" customFormat="false" ht="12.8" hidden="false" customHeight="false" outlineLevel="0" collapsed="false">
      <c r="A290" s="7" t="s">
        <v>260</v>
      </c>
      <c r="B290" s="0" t="n">
        <v>4</v>
      </c>
      <c r="C290" s="0" t="s">
        <v>9</v>
      </c>
      <c r="D290" s="0" t="n">
        <v>86.28</v>
      </c>
      <c r="E290" s="0" t="n">
        <v>17.72</v>
      </c>
      <c r="H290" s="8" t="s">
        <v>23</v>
      </c>
      <c r="I290" s="8" t="s">
        <v>23</v>
      </c>
      <c r="J290" s="8" t="s">
        <v>23</v>
      </c>
      <c r="K290" s="8" t="s">
        <v>23</v>
      </c>
      <c r="L290" s="8" t="s">
        <v>23</v>
      </c>
      <c r="M290" s="8" t="s">
        <v>23</v>
      </c>
      <c r="N290" s="8" t="s">
        <v>23</v>
      </c>
      <c r="O290" s="8" t="s">
        <v>23</v>
      </c>
      <c r="P290" s="8" t="s">
        <v>23</v>
      </c>
      <c r="Q290" s="8" t="s">
        <v>23</v>
      </c>
      <c r="R290" s="8" t="s">
        <v>23</v>
      </c>
      <c r="S290" s="8" t="s">
        <v>23</v>
      </c>
      <c r="T290" s="8" t="s">
        <v>23</v>
      </c>
      <c r="U290" s="8" t="s">
        <v>23</v>
      </c>
      <c r="V290" s="8" t="s">
        <v>23</v>
      </c>
      <c r="W290" s="8" t="s">
        <v>23</v>
      </c>
      <c r="X290" s="8" t="n">
        <v>86.28</v>
      </c>
      <c r="Y290" s="8" t="n">
        <v>86.28</v>
      </c>
      <c r="Z290" s="8" t="s">
        <v>23</v>
      </c>
      <c r="AA290" s="8" t="s">
        <v>23</v>
      </c>
      <c r="AB290" s="0" t="n">
        <f aca="false">COUNT(H290:AA290)</f>
        <v>2</v>
      </c>
      <c r="AC290" s="8" t="n">
        <f aca="false">AVERAGE(H290:AA290)</f>
        <v>86.28</v>
      </c>
    </row>
    <row r="291" customFormat="false" ht="12.8" hidden="false" customHeight="false" outlineLevel="0" collapsed="false">
      <c r="A291" s="7" t="s">
        <v>261</v>
      </c>
      <c r="B291" s="0" t="n">
        <v>4.6</v>
      </c>
      <c r="C291" s="0" t="s">
        <v>9</v>
      </c>
      <c r="D291" s="0" t="n">
        <v>85.17</v>
      </c>
      <c r="E291" s="0" t="n">
        <v>19.43</v>
      </c>
      <c r="H291" s="8" t="s">
        <v>23</v>
      </c>
      <c r="I291" s="8" t="s">
        <v>23</v>
      </c>
      <c r="J291" s="8" t="s">
        <v>23</v>
      </c>
      <c r="K291" s="8" t="s">
        <v>23</v>
      </c>
      <c r="L291" s="8" t="n">
        <v>97</v>
      </c>
      <c r="M291" s="8" t="n">
        <v>97</v>
      </c>
      <c r="N291" s="8" t="s">
        <v>23</v>
      </c>
      <c r="O291" s="8" t="s">
        <v>23</v>
      </c>
      <c r="P291" s="8" t="s">
        <v>23</v>
      </c>
      <c r="Q291" s="8" t="s">
        <v>23</v>
      </c>
      <c r="R291" s="8" t="s">
        <v>23</v>
      </c>
      <c r="S291" s="8" t="s">
        <v>23</v>
      </c>
      <c r="T291" s="8" t="s">
        <v>23</v>
      </c>
      <c r="U291" s="8" t="s">
        <v>23</v>
      </c>
      <c r="V291" s="8" t="s">
        <v>23</v>
      </c>
      <c r="W291" s="8" t="s">
        <v>23</v>
      </c>
      <c r="X291" s="8" t="n">
        <v>85.17</v>
      </c>
      <c r="Y291" s="8" t="n">
        <v>85.17</v>
      </c>
      <c r="Z291" s="8" t="s">
        <v>23</v>
      </c>
      <c r="AA291" s="8" t="s">
        <v>23</v>
      </c>
      <c r="AB291" s="0" t="n">
        <f aca="false">COUNT(H291:AA291)</f>
        <v>4</v>
      </c>
      <c r="AC291" s="8" t="n">
        <f aca="false">AVERAGE(H291:AA291)</f>
        <v>91.085</v>
      </c>
    </row>
    <row r="292" customFormat="false" ht="12.8" hidden="false" customHeight="false" outlineLevel="0" collapsed="false">
      <c r="A292" s="7" t="s">
        <v>261</v>
      </c>
      <c r="B292" s="0" t="n">
        <v>4.6</v>
      </c>
      <c r="C292" s="0" t="s">
        <v>3</v>
      </c>
      <c r="D292" s="0" t="n">
        <v>97</v>
      </c>
      <c r="E292" s="0" t="n">
        <v>7.6</v>
      </c>
      <c r="L292" s="8" t="n">
        <v>97</v>
      </c>
      <c r="M292" s="8" t="n">
        <v>97</v>
      </c>
    </row>
    <row r="293" customFormat="false" ht="12.8" hidden="false" customHeight="false" outlineLevel="0" collapsed="false">
      <c r="A293" s="7" t="s">
        <v>262</v>
      </c>
      <c r="B293" s="0" t="n">
        <v>24</v>
      </c>
      <c r="C293" s="0" t="s">
        <v>9</v>
      </c>
      <c r="D293" s="0" t="n">
        <v>106.8</v>
      </c>
      <c r="E293" s="0" t="n">
        <v>17.2</v>
      </c>
      <c r="X293" s="8" t="n">
        <v>106.94</v>
      </c>
      <c r="Y293" s="8" t="n">
        <v>106.66</v>
      </c>
    </row>
    <row r="294" customFormat="false" ht="12.8" hidden="false" customHeight="false" outlineLevel="0" collapsed="false">
      <c r="A294" s="7" t="s">
        <v>263</v>
      </c>
      <c r="B294" s="0" t="n">
        <v>29</v>
      </c>
      <c r="C294" s="0" t="s">
        <v>2</v>
      </c>
      <c r="D294" s="0" t="n">
        <v>109.635</v>
      </c>
      <c r="E294" s="0" t="n">
        <v>19.365</v>
      </c>
      <c r="H294" s="8"/>
      <c r="J294" s="8" t="n">
        <v>109.72</v>
      </c>
      <c r="K294" s="8" t="n">
        <v>109.55</v>
      </c>
    </row>
    <row r="295" customFormat="false" ht="12.8" hidden="false" customHeight="false" outlineLevel="0" collapsed="false">
      <c r="A295" s="7" t="s">
        <v>264</v>
      </c>
      <c r="B295" s="0" t="n">
        <v>27</v>
      </c>
      <c r="C295" s="0" t="s">
        <v>9</v>
      </c>
      <c r="D295" s="0" t="n">
        <v>96.08</v>
      </c>
      <c r="E295" s="0" t="n">
        <v>30.92</v>
      </c>
      <c r="H295" s="8" t="s">
        <v>23</v>
      </c>
      <c r="I295" s="8" t="s">
        <v>23</v>
      </c>
      <c r="J295" s="8" t="s">
        <v>23</v>
      </c>
      <c r="K295" s="8" t="s">
        <v>23</v>
      </c>
      <c r="L295" s="8" t="s">
        <v>23</v>
      </c>
      <c r="M295" s="8" t="s">
        <v>23</v>
      </c>
      <c r="N295" s="8" t="s">
        <v>23</v>
      </c>
      <c r="O295" s="8" t="s">
        <v>23</v>
      </c>
      <c r="P295" s="8" t="s">
        <v>23</v>
      </c>
      <c r="Q295" s="8" t="s">
        <v>23</v>
      </c>
      <c r="R295" s="8" t="s">
        <v>23</v>
      </c>
      <c r="S295" s="8" t="s">
        <v>23</v>
      </c>
      <c r="T295" s="8" t="n">
        <v>101.65</v>
      </c>
      <c r="U295" s="8" t="n">
        <v>101.63</v>
      </c>
      <c r="V295" s="8" t="s">
        <v>23</v>
      </c>
      <c r="W295" s="8" t="s">
        <v>23</v>
      </c>
      <c r="X295" s="8" t="n">
        <v>96.08</v>
      </c>
      <c r="Y295" s="8" t="n">
        <v>96.08</v>
      </c>
      <c r="Z295" s="8" t="s">
        <v>23</v>
      </c>
      <c r="AA295" s="8" t="s">
        <v>23</v>
      </c>
      <c r="AB295" s="0" t="n">
        <f aca="false">COUNT(H295:AA295)</f>
        <v>4</v>
      </c>
      <c r="AC295" s="8" t="n">
        <f aca="false">AVERAGE(H295:AA295)</f>
        <v>98.86</v>
      </c>
    </row>
    <row r="296" customFormat="false" ht="12.8" hidden="false" customHeight="false" outlineLevel="0" collapsed="false">
      <c r="A296" s="7" t="s">
        <v>264</v>
      </c>
      <c r="B296" s="0" t="n">
        <v>27</v>
      </c>
      <c r="C296" s="0" t="s">
        <v>7</v>
      </c>
      <c r="D296" s="0" t="n">
        <v>101.64</v>
      </c>
      <c r="E296" s="0" t="n">
        <v>25.36</v>
      </c>
      <c r="T296" s="8" t="n">
        <v>101.65</v>
      </c>
      <c r="U296" s="8" t="n">
        <v>101.63</v>
      </c>
    </row>
    <row r="297" customFormat="false" ht="12.8" hidden="false" customHeight="false" outlineLevel="0" collapsed="false">
      <c r="A297" s="7" t="s">
        <v>265</v>
      </c>
      <c r="B297" s="0" t="n">
        <v>27</v>
      </c>
      <c r="C297" s="0" t="s">
        <v>1</v>
      </c>
      <c r="D297" s="0" t="n">
        <v>112.47</v>
      </c>
      <c r="E297" s="0" t="n">
        <v>14.53</v>
      </c>
      <c r="H297" s="8" t="n">
        <v>112.47</v>
      </c>
      <c r="I297" s="8" t="n">
        <v>112.47</v>
      </c>
      <c r="J297" s="8" t="s">
        <v>23</v>
      </c>
      <c r="K297" s="8" t="s">
        <v>23</v>
      </c>
      <c r="L297" s="8" t="s">
        <v>23</v>
      </c>
      <c r="M297" s="8" t="s">
        <v>23</v>
      </c>
      <c r="N297" s="8" t="s">
        <v>23</v>
      </c>
      <c r="O297" s="8" t="s">
        <v>23</v>
      </c>
      <c r="P297" s="8" t="s">
        <v>23</v>
      </c>
      <c r="Q297" s="8" t="s">
        <v>23</v>
      </c>
      <c r="R297" s="8" t="s">
        <v>23</v>
      </c>
      <c r="S297" s="8" t="s">
        <v>23</v>
      </c>
      <c r="T297" s="8" t="s">
        <v>23</v>
      </c>
      <c r="U297" s="8" t="s">
        <v>23</v>
      </c>
      <c r="V297" s="8" t="s">
        <v>23</v>
      </c>
      <c r="W297" s="8" t="s">
        <v>23</v>
      </c>
      <c r="X297" s="8" t="s">
        <v>23</v>
      </c>
      <c r="Y297" s="8" t="s">
        <v>23</v>
      </c>
      <c r="Z297" s="8" t="s">
        <v>23</v>
      </c>
      <c r="AA297" s="8" t="s">
        <v>23</v>
      </c>
      <c r="AB297" s="0" t="n">
        <f aca="false">COUNT(H297:AA297)</f>
        <v>2</v>
      </c>
      <c r="AC297" s="8" t="n">
        <f aca="false">AVERAGE(H297:AA297)</f>
        <v>112.47</v>
      </c>
    </row>
    <row r="298" customFormat="false" ht="12.8" hidden="false" customHeight="false" outlineLevel="0" collapsed="false">
      <c r="A298" s="7" t="s">
        <v>266</v>
      </c>
      <c r="B298" s="0" t="n">
        <v>4</v>
      </c>
      <c r="C298" s="0" t="s">
        <v>7</v>
      </c>
      <c r="D298" s="0" t="n">
        <v>82.81</v>
      </c>
      <c r="E298" s="0" t="n">
        <v>21.19</v>
      </c>
      <c r="H298" s="8" t="n">
        <v>85.1</v>
      </c>
      <c r="I298" s="8" t="n">
        <v>88.16</v>
      </c>
      <c r="J298" s="8" t="s">
        <v>23</v>
      </c>
      <c r="K298" s="8" t="s">
        <v>23</v>
      </c>
      <c r="L298" s="8" t="s">
        <v>23</v>
      </c>
      <c r="M298" s="8" t="s">
        <v>23</v>
      </c>
      <c r="N298" s="8" t="s">
        <v>23</v>
      </c>
      <c r="O298" s="8" t="s">
        <v>23</v>
      </c>
      <c r="P298" s="8" t="n">
        <v>73.985</v>
      </c>
      <c r="Q298" s="8" t="n">
        <v>73.975</v>
      </c>
      <c r="R298" s="8" t="s">
        <v>23</v>
      </c>
      <c r="S298" s="8" t="s">
        <v>23</v>
      </c>
      <c r="T298" s="8" t="n">
        <v>82.81</v>
      </c>
      <c r="U298" s="8" t="n">
        <v>82.81</v>
      </c>
      <c r="V298" s="8" t="s">
        <v>23</v>
      </c>
      <c r="W298" s="8" t="s">
        <v>23</v>
      </c>
      <c r="X298" s="8" t="s">
        <v>23</v>
      </c>
      <c r="Y298" s="8" t="s">
        <v>23</v>
      </c>
      <c r="Z298" s="8" t="n">
        <v>98.15</v>
      </c>
      <c r="AA298" s="8" t="n">
        <v>98.21</v>
      </c>
      <c r="AB298" s="0" t="n">
        <f aca="false">COUNT(H298:AA298)</f>
        <v>8</v>
      </c>
      <c r="AC298" s="8" t="n">
        <f aca="false">AVERAGE(H298:AA298)</f>
        <v>85.4</v>
      </c>
    </row>
    <row r="299" customFormat="false" ht="12.8" hidden="false" customHeight="false" outlineLevel="0" collapsed="false">
      <c r="A299" s="7" t="s">
        <v>266</v>
      </c>
      <c r="B299" s="0" t="n">
        <v>4</v>
      </c>
      <c r="C299" s="0" t="s">
        <v>1</v>
      </c>
      <c r="D299" s="0" t="n">
        <v>86.63</v>
      </c>
      <c r="E299" s="0" t="n">
        <v>17.37</v>
      </c>
      <c r="H299" s="8" t="n">
        <v>85.1</v>
      </c>
      <c r="I299" s="8" t="n">
        <v>88.16</v>
      </c>
    </row>
    <row r="300" customFormat="false" ht="12.8" hidden="false" customHeight="false" outlineLevel="0" collapsed="false">
      <c r="A300" s="7" t="s">
        <v>266</v>
      </c>
      <c r="B300" s="0" t="n">
        <v>4</v>
      </c>
      <c r="C300" s="0" t="s">
        <v>5</v>
      </c>
      <c r="D300" s="0" t="n">
        <v>73.98</v>
      </c>
      <c r="E300" s="0" t="n">
        <v>30.02</v>
      </c>
      <c r="P300" s="8" t="n">
        <v>73.985</v>
      </c>
      <c r="Q300" s="8" t="n">
        <v>73.975</v>
      </c>
    </row>
    <row r="301" customFormat="false" ht="12.8" hidden="false" customHeight="false" outlineLevel="0" collapsed="false">
      <c r="A301" s="7" t="s">
        <v>266</v>
      </c>
      <c r="B301" s="0" t="n">
        <v>4</v>
      </c>
      <c r="C301" s="0" t="s">
        <v>10</v>
      </c>
      <c r="D301" s="0" t="n">
        <v>98.18</v>
      </c>
      <c r="E301" s="0" t="n">
        <v>5.81999999999999</v>
      </c>
      <c r="T301" s="8" t="n">
        <v>82.81</v>
      </c>
      <c r="U301" s="8" t="n">
        <v>82.81</v>
      </c>
    </row>
    <row r="302" customFormat="false" ht="12.8" hidden="false" customHeight="false" outlineLevel="0" collapsed="false">
      <c r="A302" s="7" t="s">
        <v>267</v>
      </c>
      <c r="B302" s="0" t="n">
        <v>70</v>
      </c>
      <c r="C302" s="0" t="s">
        <v>6</v>
      </c>
      <c r="D302" s="0" t="n">
        <v>164.8</v>
      </c>
      <c r="E302" s="0" t="n">
        <v>5.19999999999999</v>
      </c>
      <c r="R302" s="8" t="n">
        <v>164.8</v>
      </c>
      <c r="S302" s="8" t="n">
        <v>164.8</v>
      </c>
    </row>
    <row r="303" customFormat="false" ht="12.8" hidden="false" customHeight="false" outlineLevel="0" collapsed="false">
      <c r="A303" s="7" t="s">
        <v>268</v>
      </c>
      <c r="B303" s="9" t="n">
        <v>45</v>
      </c>
      <c r="C303" s="9" t="s">
        <v>1</v>
      </c>
      <c r="D303" s="9" t="n">
        <v>138.5</v>
      </c>
      <c r="E303" s="0" t="n">
        <v>6.5</v>
      </c>
      <c r="F303" s="9"/>
      <c r="G303" s="9"/>
      <c r="H303" s="8" t="s">
        <v>23</v>
      </c>
      <c r="I303" s="8" t="s">
        <v>23</v>
      </c>
      <c r="J303" s="8" t="s">
        <v>23</v>
      </c>
      <c r="K303" s="8" t="s">
        <v>23</v>
      </c>
      <c r="L303" s="8" t="s">
        <v>23</v>
      </c>
      <c r="M303" s="8" t="s">
        <v>23</v>
      </c>
      <c r="N303" s="8" t="s">
        <v>23</v>
      </c>
      <c r="O303" s="8" t="s">
        <v>23</v>
      </c>
      <c r="P303" s="8" t="s">
        <v>23</v>
      </c>
      <c r="Q303" s="8" t="s">
        <v>23</v>
      </c>
      <c r="R303" s="8" t="s">
        <v>23</v>
      </c>
      <c r="S303" s="8" t="s">
        <v>23</v>
      </c>
      <c r="T303" s="8" t="s">
        <v>23</v>
      </c>
      <c r="U303" s="8" t="s">
        <v>23</v>
      </c>
      <c r="V303" s="8" t="n">
        <v>138.5</v>
      </c>
      <c r="W303" s="8" t="n">
        <v>138.5</v>
      </c>
      <c r="X303" s="8" t="s">
        <v>23</v>
      </c>
      <c r="Y303" s="8" t="s">
        <v>23</v>
      </c>
      <c r="Z303" s="8" t="s">
        <v>23</v>
      </c>
      <c r="AA303" s="8" t="s">
        <v>23</v>
      </c>
      <c r="AB303" s="0" t="n">
        <f aca="false">COUNT(H303:AA303)</f>
        <v>2</v>
      </c>
      <c r="AC303" s="8" t="n">
        <f aca="false">AVERAGE(H303:AA303)</f>
        <v>138.5</v>
      </c>
    </row>
    <row r="304" customFormat="false" ht="12.8" hidden="false" customHeight="false" outlineLevel="0" collapsed="false">
      <c r="A304" s="7" t="s">
        <v>269</v>
      </c>
      <c r="B304" s="0" t="n">
        <v>41</v>
      </c>
      <c r="C304" s="0" t="s">
        <v>5</v>
      </c>
      <c r="D304" s="0" t="n">
        <v>136.7</v>
      </c>
      <c r="E304" s="0" t="n">
        <v>4.30000000000001</v>
      </c>
      <c r="H304" s="8" t="s">
        <v>23</v>
      </c>
      <c r="I304" s="8" t="s">
        <v>23</v>
      </c>
      <c r="J304" s="8" t="s">
        <v>23</v>
      </c>
      <c r="K304" s="8" t="s">
        <v>23</v>
      </c>
      <c r="L304" s="8" t="s">
        <v>23</v>
      </c>
      <c r="M304" s="8" t="s">
        <v>23</v>
      </c>
      <c r="N304" s="8" t="s">
        <v>23</v>
      </c>
      <c r="O304" s="8" t="s">
        <v>23</v>
      </c>
      <c r="P304" s="8" t="n">
        <v>136.7</v>
      </c>
      <c r="Q304" s="8" t="n">
        <v>136.7</v>
      </c>
      <c r="R304" s="8" t="s">
        <v>23</v>
      </c>
      <c r="S304" s="8" t="s">
        <v>23</v>
      </c>
      <c r="T304" s="8" t="s">
        <v>23</v>
      </c>
      <c r="U304" s="8" t="s">
        <v>23</v>
      </c>
      <c r="V304" s="8" t="s">
        <v>23</v>
      </c>
      <c r="W304" s="8" t="s">
        <v>23</v>
      </c>
      <c r="X304" s="8" t="s">
        <v>23</v>
      </c>
      <c r="Y304" s="8" t="s">
        <v>23</v>
      </c>
      <c r="Z304" s="8" t="s">
        <v>23</v>
      </c>
      <c r="AA304" s="8" t="s">
        <v>23</v>
      </c>
      <c r="AB304" s="0" t="n">
        <f aca="false">COUNT(H304:AA304)</f>
        <v>2</v>
      </c>
      <c r="AC304" s="8" t="n">
        <f aca="false">AVERAGE(H304:AA304)</f>
        <v>136.7</v>
      </c>
    </row>
    <row r="305" customFormat="false" ht="12.8" hidden="false" customHeight="false" outlineLevel="0" collapsed="false">
      <c r="A305" s="7" t="s">
        <v>269</v>
      </c>
      <c r="B305" s="0" t="n">
        <v>41</v>
      </c>
      <c r="C305" s="0" t="s">
        <v>6</v>
      </c>
      <c r="D305" s="0" t="n">
        <v>136.7</v>
      </c>
      <c r="E305" s="0" t="n">
        <v>4.30000000000001</v>
      </c>
      <c r="P305" s="8" t="n">
        <v>136.7</v>
      </c>
      <c r="Q305" s="8" t="n">
        <v>136.7</v>
      </c>
    </row>
    <row r="306" customFormat="false" ht="12.8" hidden="false" customHeight="false" outlineLevel="0" collapsed="false">
      <c r="A306" s="7" t="s">
        <v>270</v>
      </c>
      <c r="B306" s="0" t="n">
        <v>33</v>
      </c>
      <c r="C306" s="0" t="s">
        <v>2</v>
      </c>
      <c r="D306" s="0" t="n">
        <v>127.4</v>
      </c>
      <c r="E306" s="0" t="n">
        <v>5.59999999999999</v>
      </c>
      <c r="H306" s="8" t="s">
        <v>23</v>
      </c>
      <c r="I306" s="8" t="s">
        <v>23</v>
      </c>
      <c r="J306" s="8" t="n">
        <v>127.4</v>
      </c>
      <c r="K306" s="8" t="n">
        <v>127.4</v>
      </c>
      <c r="L306" s="8" t="s">
        <v>23</v>
      </c>
      <c r="M306" s="8" t="s">
        <v>23</v>
      </c>
      <c r="N306" s="8" t="s">
        <v>23</v>
      </c>
      <c r="O306" s="8" t="s">
        <v>23</v>
      </c>
      <c r="P306" s="8" t="s">
        <v>23</v>
      </c>
      <c r="Q306" s="8" t="s">
        <v>23</v>
      </c>
      <c r="R306" s="8" t="s">
        <v>23</v>
      </c>
      <c r="S306" s="8" t="s">
        <v>23</v>
      </c>
      <c r="T306" s="8" t="s">
        <v>23</v>
      </c>
      <c r="U306" s="8" t="s">
        <v>23</v>
      </c>
      <c r="V306" s="8" t="s">
        <v>23</v>
      </c>
      <c r="W306" s="8" t="s">
        <v>23</v>
      </c>
      <c r="X306" s="8" t="s">
        <v>23</v>
      </c>
      <c r="Y306" s="8" t="s">
        <v>23</v>
      </c>
      <c r="Z306" s="8" t="s">
        <v>23</v>
      </c>
      <c r="AA306" s="8" t="s">
        <v>23</v>
      </c>
      <c r="AB306" s="0" t="n">
        <f aca="false">COUNT(H306:AA306)</f>
        <v>2</v>
      </c>
      <c r="AC306" s="8" t="n">
        <f aca="false">AVERAGE(H306:AA306)</f>
        <v>127.4</v>
      </c>
    </row>
    <row r="307" customFormat="false" ht="12.8" hidden="false" customHeight="false" outlineLevel="0" collapsed="false">
      <c r="A307" s="7" t="s">
        <v>271</v>
      </c>
      <c r="B307" s="0" t="n">
        <v>7</v>
      </c>
      <c r="C307" s="0" t="s">
        <v>3</v>
      </c>
      <c r="D307" s="0" t="n">
        <v>102.04</v>
      </c>
      <c r="E307" s="0" t="n">
        <v>4.96000000000001</v>
      </c>
      <c r="L307" s="8" t="n">
        <v>102</v>
      </c>
      <c r="M307" s="8" t="n">
        <v>102.08</v>
      </c>
    </row>
    <row r="308" customFormat="false" ht="12.8" hidden="false" customHeight="false" outlineLevel="0" collapsed="false">
      <c r="A308" s="7" t="s">
        <v>272</v>
      </c>
      <c r="B308" s="0" t="n">
        <v>78</v>
      </c>
      <c r="C308" s="0" t="s">
        <v>7</v>
      </c>
      <c r="D308" s="0" t="n">
        <v>177.3</v>
      </c>
      <c r="E308" s="0" t="n">
        <v>0.699999999999989</v>
      </c>
      <c r="T308" s="8" t="n">
        <v>177.3</v>
      </c>
      <c r="U308" s="8" t="n">
        <v>177.3</v>
      </c>
    </row>
    <row r="309" customFormat="false" ht="12.8" hidden="false" customHeight="false" outlineLevel="0" collapsed="false">
      <c r="A309" s="7" t="s">
        <v>273</v>
      </c>
      <c r="B309" s="0" t="n">
        <v>1</v>
      </c>
      <c r="C309" s="0" t="s">
        <v>3</v>
      </c>
      <c r="D309" s="0" t="n">
        <v>104.7</v>
      </c>
      <c r="E309" s="0" t="n">
        <v>-3.7</v>
      </c>
      <c r="H309" s="8" t="s">
        <v>23</v>
      </c>
      <c r="I309" s="8" t="s">
        <v>23</v>
      </c>
      <c r="J309" s="8" t="s">
        <v>23</v>
      </c>
      <c r="K309" s="8" t="s">
        <v>23</v>
      </c>
      <c r="L309" s="8" t="n">
        <v>104.7</v>
      </c>
      <c r="M309" s="8" t="n">
        <v>104.7</v>
      </c>
      <c r="N309" s="8" t="s">
        <v>23</v>
      </c>
      <c r="O309" s="8" t="s">
        <v>23</v>
      </c>
      <c r="P309" s="8" t="n">
        <v>101.2</v>
      </c>
      <c r="Q309" s="8" t="n">
        <v>101.2</v>
      </c>
      <c r="R309" s="8" t="s">
        <v>23</v>
      </c>
      <c r="S309" s="8" t="s">
        <v>23</v>
      </c>
      <c r="T309" s="8" t="s">
        <v>23</v>
      </c>
      <c r="U309" s="8" t="s">
        <v>23</v>
      </c>
      <c r="V309" s="8" t="s">
        <v>23</v>
      </c>
      <c r="W309" s="8" t="s">
        <v>23</v>
      </c>
      <c r="X309" s="8" t="s">
        <v>23</v>
      </c>
      <c r="Y309" s="8" t="s">
        <v>23</v>
      </c>
      <c r="Z309" s="8" t="s">
        <v>23</v>
      </c>
      <c r="AA309" s="8" t="s">
        <v>23</v>
      </c>
      <c r="AB309" s="0" t="n">
        <f aca="false">COUNT(H309:AA309)</f>
        <v>4</v>
      </c>
      <c r="AC309" s="8" t="n">
        <f aca="false">AVERAGE(H309:AA309)</f>
        <v>102.95</v>
      </c>
    </row>
    <row r="310" customFormat="false" ht="12.8" hidden="false" customHeight="false" outlineLevel="0" collapsed="false">
      <c r="A310" s="7" t="s">
        <v>273</v>
      </c>
      <c r="B310" s="0" t="n">
        <v>1</v>
      </c>
      <c r="C310" s="0" t="s">
        <v>5</v>
      </c>
      <c r="D310" s="0" t="n">
        <v>101.2</v>
      </c>
      <c r="E310" s="0" t="n">
        <v>-0.200000000000003</v>
      </c>
      <c r="L310" s="8" t="n">
        <v>104.7</v>
      </c>
      <c r="M310" s="8" t="n">
        <v>104.7</v>
      </c>
    </row>
    <row r="311" customFormat="false" ht="12.8" hidden="false" customHeight="false" outlineLevel="0" collapsed="false">
      <c r="A311" s="7" t="s">
        <v>274</v>
      </c>
      <c r="B311" s="0" t="n">
        <v>56</v>
      </c>
      <c r="C311" s="0" t="s">
        <v>5</v>
      </c>
      <c r="D311" s="0" t="n">
        <v>150.5</v>
      </c>
      <c r="E311" s="0" t="n">
        <v>5.5</v>
      </c>
      <c r="H311" s="8" t="s">
        <v>23</v>
      </c>
      <c r="I311" s="8" t="s">
        <v>23</v>
      </c>
      <c r="J311" s="8" t="s">
        <v>23</v>
      </c>
      <c r="K311" s="8" t="s">
        <v>23</v>
      </c>
      <c r="L311" s="8" t="s">
        <v>23</v>
      </c>
      <c r="M311" s="8" t="s">
        <v>23</v>
      </c>
      <c r="N311" s="8" t="s">
        <v>23</v>
      </c>
      <c r="O311" s="8" t="s">
        <v>23</v>
      </c>
      <c r="P311" s="8" t="n">
        <v>150.5</v>
      </c>
      <c r="Q311" s="8" t="n">
        <v>150.5</v>
      </c>
      <c r="R311" s="8" t="s">
        <v>23</v>
      </c>
      <c r="S311" s="8" t="s">
        <v>23</v>
      </c>
      <c r="T311" s="8" t="s">
        <v>23</v>
      </c>
      <c r="U311" s="8" t="s">
        <v>23</v>
      </c>
      <c r="V311" s="8" t="s">
        <v>23</v>
      </c>
      <c r="W311" s="8" t="s">
        <v>23</v>
      </c>
      <c r="X311" s="8" t="s">
        <v>23</v>
      </c>
      <c r="Y311" s="8" t="s">
        <v>23</v>
      </c>
      <c r="Z311" s="8" t="s">
        <v>23</v>
      </c>
      <c r="AA311" s="8" t="s">
        <v>23</v>
      </c>
      <c r="AB311" s="0" t="n">
        <f aca="false">COUNT(H311:AA311)</f>
        <v>2</v>
      </c>
      <c r="AC311" s="8" t="n">
        <f aca="false">AVERAGE(H311:AA311)</f>
        <v>150.5</v>
      </c>
    </row>
    <row r="312" customFormat="false" ht="12.8" hidden="false" customHeight="false" outlineLevel="0" collapsed="false">
      <c r="A312" s="7" t="s">
        <v>275</v>
      </c>
      <c r="B312" s="0" t="n">
        <v>53</v>
      </c>
      <c r="C312" s="0" t="s">
        <v>6</v>
      </c>
      <c r="D312" s="0" t="n">
        <v>157.5</v>
      </c>
      <c r="E312" s="0" t="n">
        <v>-4.5</v>
      </c>
      <c r="H312" s="8" t="s">
        <v>23</v>
      </c>
      <c r="I312" s="8" t="s">
        <v>23</v>
      </c>
      <c r="J312" s="8" t="s">
        <v>23</v>
      </c>
      <c r="K312" s="8" t="s">
        <v>23</v>
      </c>
      <c r="L312" s="8" t="s">
        <v>23</v>
      </c>
      <c r="M312" s="8" t="s">
        <v>23</v>
      </c>
      <c r="N312" s="8" t="s">
        <v>23</v>
      </c>
      <c r="O312" s="8" t="s">
        <v>23</v>
      </c>
      <c r="P312" s="8" t="s">
        <v>23</v>
      </c>
      <c r="Q312" s="8" t="s">
        <v>23</v>
      </c>
      <c r="R312" s="8" t="n">
        <v>157.5</v>
      </c>
      <c r="S312" s="8" t="n">
        <v>157.5</v>
      </c>
      <c r="T312" s="8" t="s">
        <v>23</v>
      </c>
      <c r="U312" s="8" t="s">
        <v>23</v>
      </c>
      <c r="V312" s="8" t="s">
        <v>23</v>
      </c>
      <c r="W312" s="8" t="s">
        <v>23</v>
      </c>
      <c r="X312" s="8" t="s">
        <v>23</v>
      </c>
      <c r="Y312" s="8" t="s">
        <v>23</v>
      </c>
      <c r="Z312" s="8" t="s">
        <v>23</v>
      </c>
      <c r="AA312" s="8" t="s">
        <v>23</v>
      </c>
      <c r="AB312" s="0" t="n">
        <f aca="false">COUNT(H312:AA312)</f>
        <v>2</v>
      </c>
      <c r="AC312" s="8" t="n">
        <f aca="false">AVERAGE(H312:AA312)</f>
        <v>157.5</v>
      </c>
    </row>
    <row r="313" customFormat="false" ht="12.8" hidden="false" customHeight="false" outlineLevel="0" collapsed="false">
      <c r="A313" s="7" t="s">
        <v>276</v>
      </c>
      <c r="B313" s="0" t="n">
        <v>5</v>
      </c>
      <c r="C313" s="0" t="s">
        <v>3</v>
      </c>
      <c r="D313" s="0" t="n">
        <v>99.35</v>
      </c>
      <c r="E313" s="0" t="n">
        <v>5.65000000000001</v>
      </c>
      <c r="H313" s="8" t="s">
        <v>23</v>
      </c>
      <c r="I313" s="8" t="s">
        <v>23</v>
      </c>
      <c r="J313" s="8" t="s">
        <v>23</v>
      </c>
      <c r="K313" s="8" t="s">
        <v>23</v>
      </c>
      <c r="L313" s="8" t="n">
        <v>99.4</v>
      </c>
      <c r="M313" s="8" t="n">
        <v>99.3</v>
      </c>
      <c r="N313" s="8" t="s">
        <v>23</v>
      </c>
      <c r="O313" s="8" t="s">
        <v>23</v>
      </c>
      <c r="P313" s="8" t="s">
        <v>23</v>
      </c>
      <c r="Q313" s="8" t="s">
        <v>23</v>
      </c>
      <c r="R313" s="8" t="s">
        <v>23</v>
      </c>
      <c r="S313" s="8" t="s">
        <v>23</v>
      </c>
      <c r="T313" s="8" t="s">
        <v>23</v>
      </c>
      <c r="U313" s="8" t="s">
        <v>23</v>
      </c>
      <c r="V313" s="8" t="s">
        <v>23</v>
      </c>
      <c r="W313" s="8" t="s">
        <v>23</v>
      </c>
      <c r="X313" s="8" t="s">
        <v>23</v>
      </c>
      <c r="Y313" s="8" t="s">
        <v>23</v>
      </c>
      <c r="Z313" s="8" t="s">
        <v>23</v>
      </c>
      <c r="AA313" s="8" t="s">
        <v>23</v>
      </c>
      <c r="AB313" s="0" t="n">
        <f aca="false">COUNT(H313:AA313)</f>
        <v>2</v>
      </c>
      <c r="AC313" s="8" t="n">
        <f aca="false">AVERAGE(H313:AA313)</f>
        <v>99.35</v>
      </c>
    </row>
    <row r="314" customFormat="false" ht="12.8" hidden="false" customHeight="false" outlineLevel="0" collapsed="false">
      <c r="A314" s="7" t="s">
        <v>277</v>
      </c>
      <c r="B314" s="0" t="n">
        <v>51</v>
      </c>
      <c r="C314" s="0" t="s">
        <v>2</v>
      </c>
      <c r="D314" s="0" t="n">
        <v>145.1</v>
      </c>
      <c r="E314" s="0" t="n">
        <v>5.90000000000001</v>
      </c>
      <c r="H314" s="8" t="s">
        <v>23</v>
      </c>
      <c r="I314" s="8" t="s">
        <v>23</v>
      </c>
      <c r="J314" s="8" t="n">
        <v>145.1</v>
      </c>
      <c r="K314" s="8" t="n">
        <v>145.1</v>
      </c>
      <c r="L314" s="8" t="s">
        <v>23</v>
      </c>
      <c r="M314" s="8" t="s">
        <v>23</v>
      </c>
      <c r="N314" s="8" t="s">
        <v>23</v>
      </c>
      <c r="O314" s="8" t="s">
        <v>23</v>
      </c>
      <c r="P314" s="8" t="s">
        <v>23</v>
      </c>
      <c r="Q314" s="8" t="s">
        <v>23</v>
      </c>
      <c r="R314" s="8" t="s">
        <v>23</v>
      </c>
      <c r="S314" s="8" t="s">
        <v>23</v>
      </c>
      <c r="T314" s="8" t="s">
        <v>23</v>
      </c>
      <c r="U314" s="8" t="s">
        <v>23</v>
      </c>
      <c r="V314" s="8" t="s">
        <v>23</v>
      </c>
      <c r="W314" s="8" t="s">
        <v>23</v>
      </c>
      <c r="X314" s="8" t="s">
        <v>23</v>
      </c>
      <c r="Y314" s="8" t="s">
        <v>23</v>
      </c>
      <c r="Z314" s="8" t="s">
        <v>23</v>
      </c>
      <c r="AA314" s="8" t="s">
        <v>23</v>
      </c>
      <c r="AB314" s="0" t="n">
        <f aca="false">COUNT(H314:AA314)</f>
        <v>2</v>
      </c>
      <c r="AC314" s="8" t="n">
        <f aca="false">AVERAGE(H314:AA314)</f>
        <v>145.1</v>
      </c>
    </row>
    <row r="315" customFormat="false" ht="12.8" hidden="false" customHeight="false" outlineLevel="0" collapsed="false">
      <c r="A315" s="7" t="s">
        <v>278</v>
      </c>
      <c r="B315" s="0" t="n">
        <v>28</v>
      </c>
      <c r="C315" s="0" t="s">
        <v>4</v>
      </c>
      <c r="D315" s="0" t="n">
        <v>122.5</v>
      </c>
      <c r="E315" s="0" t="n">
        <v>5.5</v>
      </c>
      <c r="H315" s="8" t="s">
        <v>23</v>
      </c>
      <c r="I315" s="8" t="s">
        <v>23</v>
      </c>
      <c r="J315" s="8" t="s">
        <v>23</v>
      </c>
      <c r="K315" s="8"/>
      <c r="L315" s="8" t="s">
        <v>23</v>
      </c>
      <c r="M315" s="8" t="s">
        <v>23</v>
      </c>
      <c r="N315" s="8" t="n">
        <v>122.5</v>
      </c>
      <c r="O315" s="8" t="n">
        <v>122.5</v>
      </c>
      <c r="P315" s="8" t="s">
        <v>23</v>
      </c>
      <c r="Q315" s="8" t="s">
        <v>23</v>
      </c>
      <c r="R315" s="8" t="s">
        <v>23</v>
      </c>
      <c r="S315" s="8" t="s">
        <v>23</v>
      </c>
      <c r="T315" s="8" t="s">
        <v>23</v>
      </c>
      <c r="U315" s="8" t="s">
        <v>23</v>
      </c>
      <c r="V315" s="8" t="s">
        <v>23</v>
      </c>
      <c r="W315" s="8" t="s">
        <v>23</v>
      </c>
      <c r="X315" s="8" t="s">
        <v>23</v>
      </c>
      <c r="Y315" s="8" t="s">
        <v>23</v>
      </c>
      <c r="Z315" s="8" t="s">
        <v>23</v>
      </c>
      <c r="AA315" s="8" t="s">
        <v>23</v>
      </c>
      <c r="AB315" s="0" t="n">
        <f aca="false">COUNT(H315:AA315)</f>
        <v>2</v>
      </c>
      <c r="AC315" s="8" t="n">
        <f aca="false">AVERAGE(H315:AA315)</f>
        <v>122.5</v>
      </c>
    </row>
    <row r="316" customFormat="false" ht="12.8" hidden="false" customHeight="false" outlineLevel="0" collapsed="false">
      <c r="A316" s="7" t="s">
        <v>279</v>
      </c>
      <c r="B316" s="0" t="n">
        <v>6</v>
      </c>
      <c r="C316" s="0" t="s">
        <v>3</v>
      </c>
      <c r="D316" s="0" t="n">
        <v>99</v>
      </c>
      <c r="E316" s="0" t="n">
        <v>7</v>
      </c>
      <c r="H316" s="8" t="s">
        <v>23</v>
      </c>
      <c r="I316" s="8" t="s">
        <v>23</v>
      </c>
      <c r="J316" s="8" t="s">
        <v>23</v>
      </c>
      <c r="K316" s="8" t="s">
        <v>23</v>
      </c>
      <c r="L316" s="8" t="n">
        <v>99</v>
      </c>
      <c r="M316" s="8" t="n">
        <v>99</v>
      </c>
      <c r="N316" s="8" t="s">
        <v>23</v>
      </c>
      <c r="O316" s="8" t="s">
        <v>23</v>
      </c>
      <c r="P316" s="8" t="n">
        <v>83.965</v>
      </c>
      <c r="Q316" s="8" t="n">
        <v>74.625</v>
      </c>
      <c r="R316" s="8" t="s">
        <v>23</v>
      </c>
      <c r="S316" s="8" t="s">
        <v>23</v>
      </c>
      <c r="T316" s="8" t="s">
        <v>23</v>
      </c>
      <c r="U316" s="8" t="s">
        <v>23</v>
      </c>
      <c r="V316" s="8" t="s">
        <v>23</v>
      </c>
      <c r="W316" s="8" t="s">
        <v>23</v>
      </c>
      <c r="X316" s="8" t="s">
        <v>23</v>
      </c>
      <c r="Y316" s="8" t="s">
        <v>23</v>
      </c>
      <c r="Z316" s="8" t="s">
        <v>23</v>
      </c>
      <c r="AA316" s="8" t="s">
        <v>23</v>
      </c>
      <c r="AB316" s="0" t="n">
        <f aca="false">COUNT(H316:AA316)</f>
        <v>4</v>
      </c>
      <c r="AC316" s="8" t="n">
        <f aca="false">AVERAGE(H316:AA316)</f>
        <v>89.1475</v>
      </c>
    </row>
    <row r="317" customFormat="false" ht="12.8" hidden="false" customHeight="false" outlineLevel="0" collapsed="false">
      <c r="A317" s="7" t="s">
        <v>279</v>
      </c>
      <c r="B317" s="0" t="n">
        <v>6</v>
      </c>
      <c r="C317" s="0" t="s">
        <v>5</v>
      </c>
      <c r="D317" s="0" t="n">
        <v>79.295</v>
      </c>
      <c r="E317" s="0" t="n">
        <v>26.705</v>
      </c>
      <c r="L317" s="8" t="n">
        <v>99</v>
      </c>
      <c r="M317" s="8" t="n">
        <v>99</v>
      </c>
    </row>
    <row r="318" customFormat="false" ht="12.8" hidden="false" customHeight="false" outlineLevel="0" collapsed="false">
      <c r="A318" s="7" t="s">
        <v>280</v>
      </c>
      <c r="B318" s="0" t="n">
        <v>7</v>
      </c>
      <c r="C318" s="0" t="s">
        <v>2</v>
      </c>
      <c r="D318" s="0" t="n">
        <v>105</v>
      </c>
      <c r="E318" s="0" t="n">
        <v>2</v>
      </c>
      <c r="H318" s="8" t="s">
        <v>23</v>
      </c>
      <c r="I318" s="8" t="s">
        <v>23</v>
      </c>
      <c r="J318" s="8" t="n">
        <v>105</v>
      </c>
      <c r="K318" s="8" t="n">
        <v>105</v>
      </c>
      <c r="L318" s="8" t="s">
        <v>23</v>
      </c>
      <c r="M318" s="8" t="s">
        <v>23</v>
      </c>
      <c r="N318" s="8" t="s">
        <v>23</v>
      </c>
      <c r="O318" s="8" t="s">
        <v>23</v>
      </c>
      <c r="P318" s="8" t="s">
        <v>23</v>
      </c>
      <c r="Q318" s="8" t="s">
        <v>23</v>
      </c>
      <c r="R318" s="8" t="s">
        <v>23</v>
      </c>
      <c r="S318" s="8" t="s">
        <v>23</v>
      </c>
      <c r="T318" s="8" t="s">
        <v>23</v>
      </c>
      <c r="U318" s="8" t="s">
        <v>23</v>
      </c>
      <c r="V318" s="8" t="s">
        <v>23</v>
      </c>
      <c r="W318" s="8" t="s">
        <v>23</v>
      </c>
      <c r="X318" s="8" t="s">
        <v>23</v>
      </c>
      <c r="Y318" s="8" t="s">
        <v>23</v>
      </c>
      <c r="Z318" s="8" t="s">
        <v>23</v>
      </c>
      <c r="AA318" s="8" t="s">
        <v>23</v>
      </c>
      <c r="AB318" s="0" t="n">
        <f aca="false">COUNT(H318:AA318)</f>
        <v>2</v>
      </c>
      <c r="AC318" s="8" t="n">
        <f aca="false">AVERAGE(H318:AA318)</f>
        <v>105</v>
      </c>
    </row>
    <row r="319" customFormat="false" ht="12.8" hidden="false" customHeight="false" outlineLevel="0" collapsed="false">
      <c r="A319" s="7" t="s">
        <v>281</v>
      </c>
      <c r="B319" s="0" t="n">
        <v>12</v>
      </c>
      <c r="C319" s="0" t="s">
        <v>3</v>
      </c>
      <c r="D319" s="0" t="n">
        <v>109.115</v>
      </c>
      <c r="E319" s="0" t="n">
        <v>2.88499999999999</v>
      </c>
      <c r="H319" s="8" t="s">
        <v>23</v>
      </c>
      <c r="I319" s="8" t="s">
        <v>23</v>
      </c>
      <c r="J319" s="8" t="s">
        <v>23</v>
      </c>
      <c r="K319" s="8" t="s">
        <v>23</v>
      </c>
      <c r="L319" s="8" t="n">
        <v>109.11</v>
      </c>
      <c r="M319" s="8" t="n">
        <v>109.12</v>
      </c>
      <c r="N319" s="8" t="s">
        <v>23</v>
      </c>
      <c r="O319" s="8" t="s">
        <v>23</v>
      </c>
      <c r="P319" s="8" t="s">
        <v>23</v>
      </c>
      <c r="Q319" s="8" t="s">
        <v>23</v>
      </c>
      <c r="R319" s="8" t="s">
        <v>23</v>
      </c>
      <c r="S319" s="8" t="s">
        <v>23</v>
      </c>
      <c r="T319" s="8" t="s">
        <v>23</v>
      </c>
      <c r="U319" s="8" t="s">
        <v>23</v>
      </c>
      <c r="V319" s="8" t="s">
        <v>23</v>
      </c>
      <c r="W319" s="8" t="s">
        <v>23</v>
      </c>
      <c r="X319" s="8" t="s">
        <v>23</v>
      </c>
      <c r="Y319" s="8" t="s">
        <v>23</v>
      </c>
      <c r="Z319" s="8" t="s">
        <v>23</v>
      </c>
      <c r="AA319" s="8" t="s">
        <v>23</v>
      </c>
      <c r="AB319" s="0" t="n">
        <f aca="false">COUNT(H319:AA319)</f>
        <v>2</v>
      </c>
      <c r="AC319" s="8" t="n">
        <f aca="false">AVERAGE(H319:AA319)</f>
        <v>109.115</v>
      </c>
    </row>
    <row r="320" customFormat="false" ht="12.8" hidden="false" customHeight="false" outlineLevel="0" collapsed="false">
      <c r="A320" s="7" t="s">
        <v>282</v>
      </c>
      <c r="B320" s="0" t="n">
        <v>56</v>
      </c>
      <c r="C320" s="0" t="s">
        <v>5</v>
      </c>
      <c r="D320" s="0" t="n">
        <v>150.3</v>
      </c>
      <c r="E320" s="0" t="n">
        <v>5.69999999999999</v>
      </c>
      <c r="H320" s="8" t="s">
        <v>23</v>
      </c>
      <c r="I320" s="8" t="s">
        <v>23</v>
      </c>
      <c r="J320" s="8" t="s">
        <v>23</v>
      </c>
      <c r="K320" s="8" t="s">
        <v>23</v>
      </c>
      <c r="L320" s="8" t="s">
        <v>23</v>
      </c>
      <c r="M320" s="8" t="s">
        <v>23</v>
      </c>
      <c r="N320" s="8" t="s">
        <v>23</v>
      </c>
      <c r="O320" s="8" t="s">
        <v>23</v>
      </c>
      <c r="P320" s="8" t="n">
        <v>150.3</v>
      </c>
      <c r="Q320" s="8" t="n">
        <v>150.3</v>
      </c>
      <c r="R320" s="8" t="s">
        <v>23</v>
      </c>
      <c r="S320" s="8" t="s">
        <v>23</v>
      </c>
      <c r="T320" s="8" t="s">
        <v>23</v>
      </c>
      <c r="U320" s="8" t="s">
        <v>23</v>
      </c>
      <c r="V320" s="8" t="s">
        <v>23</v>
      </c>
      <c r="W320" s="8" t="s">
        <v>23</v>
      </c>
      <c r="X320" s="8" t="s">
        <v>23</v>
      </c>
      <c r="Y320" s="8" t="s">
        <v>23</v>
      </c>
      <c r="Z320" s="8" t="s">
        <v>23</v>
      </c>
      <c r="AA320" s="8" t="s">
        <v>23</v>
      </c>
      <c r="AB320" s="0" t="n">
        <f aca="false">COUNT(H320:AA320)</f>
        <v>2</v>
      </c>
      <c r="AC320" s="8" t="n">
        <f aca="false">AVERAGE(H320:AA320)</f>
        <v>150.3</v>
      </c>
    </row>
    <row r="321" customFormat="false" ht="12.8" hidden="false" customHeight="false" outlineLevel="0" collapsed="false">
      <c r="A321" s="7" t="s">
        <v>283</v>
      </c>
      <c r="B321" s="9" t="n">
        <v>40</v>
      </c>
      <c r="C321" s="9" t="s">
        <v>1</v>
      </c>
      <c r="D321" s="0" t="n">
        <v>134.5</v>
      </c>
      <c r="E321" s="0" t="n">
        <v>5.5</v>
      </c>
      <c r="F321" s="9"/>
      <c r="G321" s="9"/>
      <c r="H321" s="8" t="s">
        <v>23</v>
      </c>
      <c r="I321" s="8" t="s">
        <v>23</v>
      </c>
      <c r="J321" s="8" t="s">
        <v>23</v>
      </c>
      <c r="K321" s="8" t="s">
        <v>23</v>
      </c>
      <c r="L321" s="8" t="s">
        <v>23</v>
      </c>
      <c r="M321" s="8" t="s">
        <v>23</v>
      </c>
      <c r="N321" s="8" t="s">
        <v>23</v>
      </c>
      <c r="O321" s="8" t="s">
        <v>23</v>
      </c>
      <c r="P321" s="8" t="s">
        <v>23</v>
      </c>
      <c r="Q321" s="8" t="s">
        <v>23</v>
      </c>
      <c r="R321" s="8" t="s">
        <v>23</v>
      </c>
      <c r="S321" s="8" t="s">
        <v>23</v>
      </c>
      <c r="T321" s="8" t="s">
        <v>23</v>
      </c>
      <c r="U321" s="8" t="s">
        <v>23</v>
      </c>
      <c r="V321" s="8" t="n">
        <v>134.5</v>
      </c>
      <c r="W321" s="8" t="n">
        <v>134.5</v>
      </c>
      <c r="X321" s="8" t="s">
        <v>23</v>
      </c>
      <c r="Y321" s="8" t="s">
        <v>23</v>
      </c>
      <c r="Z321" s="8" t="s">
        <v>23</v>
      </c>
      <c r="AA321" s="8" t="s">
        <v>23</v>
      </c>
      <c r="AB321" s="0" t="n">
        <f aca="false">COUNT(H321:AA321)</f>
        <v>2</v>
      </c>
      <c r="AC321" s="8" t="n">
        <f aca="false">AVERAGE(H321:AA321)</f>
        <v>134.5</v>
      </c>
    </row>
    <row r="322" customFormat="false" ht="12.8" hidden="false" customHeight="false" outlineLevel="0" collapsed="false">
      <c r="A322" s="7" t="s">
        <v>284</v>
      </c>
      <c r="B322" s="0" t="n">
        <v>23</v>
      </c>
      <c r="C322" s="0" t="s">
        <v>3</v>
      </c>
      <c r="D322" s="0" t="n">
        <v>119.3</v>
      </c>
      <c r="E322" s="0" t="n">
        <v>3.7</v>
      </c>
      <c r="H322" s="8" t="s">
        <v>23</v>
      </c>
      <c r="I322" s="8" t="s">
        <v>23</v>
      </c>
      <c r="J322" s="8" t="s">
        <v>23</v>
      </c>
      <c r="K322" s="8" t="s">
        <v>23</v>
      </c>
      <c r="L322" s="8" t="n">
        <v>119.3</v>
      </c>
      <c r="M322" s="8" t="n">
        <v>119.3</v>
      </c>
      <c r="N322" s="8" t="s">
        <v>23</v>
      </c>
      <c r="O322" s="8" t="s">
        <v>23</v>
      </c>
      <c r="P322" s="8" t="s">
        <v>23</v>
      </c>
      <c r="Q322" s="8" t="s">
        <v>23</v>
      </c>
      <c r="R322" s="8" t="s">
        <v>23</v>
      </c>
      <c r="S322" s="8" t="s">
        <v>23</v>
      </c>
      <c r="T322" s="8" t="s">
        <v>23</v>
      </c>
      <c r="U322" s="8" t="s">
        <v>23</v>
      </c>
      <c r="V322" s="8" t="s">
        <v>23</v>
      </c>
      <c r="W322" s="8" t="s">
        <v>23</v>
      </c>
      <c r="X322" s="8" t="s">
        <v>23</v>
      </c>
      <c r="Y322" s="8" t="s">
        <v>23</v>
      </c>
      <c r="Z322" s="8" t="s">
        <v>23</v>
      </c>
      <c r="AA322" s="8" t="s">
        <v>23</v>
      </c>
      <c r="AB322" s="0" t="n">
        <f aca="false">COUNT(H322:AA322)</f>
        <v>2</v>
      </c>
      <c r="AC322" s="8" t="n">
        <f aca="false">AVERAGE(H322:AA322)</f>
        <v>119.3</v>
      </c>
    </row>
    <row r="323" customFormat="false" ht="12.8" hidden="false" customHeight="false" outlineLevel="0" collapsed="false">
      <c r="A323" s="7" t="s">
        <v>285</v>
      </c>
      <c r="B323" s="0" t="n">
        <v>23</v>
      </c>
      <c r="C323" s="0" t="s">
        <v>3</v>
      </c>
      <c r="D323" s="0" t="n">
        <v>118.4</v>
      </c>
      <c r="E323" s="0" t="n">
        <v>4.59999999999999</v>
      </c>
      <c r="H323" s="8" t="s">
        <v>23</v>
      </c>
      <c r="I323" s="8" t="s">
        <v>23</v>
      </c>
      <c r="J323" s="8" t="s">
        <v>23</v>
      </c>
      <c r="K323" s="8" t="s">
        <v>23</v>
      </c>
      <c r="L323" s="8" t="n">
        <v>118.4</v>
      </c>
      <c r="M323" s="8" t="n">
        <v>118.4</v>
      </c>
      <c r="N323" s="8" t="s">
        <v>23</v>
      </c>
      <c r="O323" s="8" t="s">
        <v>23</v>
      </c>
      <c r="P323" s="8" t="s">
        <v>23</v>
      </c>
      <c r="Q323" s="8" t="s">
        <v>23</v>
      </c>
      <c r="R323" s="8" t="s">
        <v>23</v>
      </c>
      <c r="S323" s="8" t="s">
        <v>23</v>
      </c>
      <c r="T323" s="8" t="s">
        <v>23</v>
      </c>
      <c r="U323" s="8" t="s">
        <v>23</v>
      </c>
      <c r="V323" s="8" t="s">
        <v>23</v>
      </c>
      <c r="W323" s="8" t="s">
        <v>23</v>
      </c>
      <c r="X323" s="8" t="s">
        <v>23</v>
      </c>
      <c r="Y323" s="8" t="s">
        <v>23</v>
      </c>
      <c r="Z323" s="8" t="s">
        <v>23</v>
      </c>
      <c r="AA323" s="8" t="s">
        <v>23</v>
      </c>
      <c r="AB323" s="0" t="n">
        <f aca="false">COUNT(H323:AA323)</f>
        <v>2</v>
      </c>
      <c r="AC323" s="8" t="n">
        <f aca="false">AVERAGE(H323:AA323)</f>
        <v>118.4</v>
      </c>
    </row>
    <row r="324" customFormat="false" ht="12.8" hidden="false" customHeight="false" outlineLevel="0" collapsed="false">
      <c r="A324" s="7" t="s">
        <v>286</v>
      </c>
      <c r="B324" s="0" t="n">
        <v>25</v>
      </c>
      <c r="C324" s="0" t="s">
        <v>8</v>
      </c>
      <c r="D324" s="0" t="n">
        <v>113.59</v>
      </c>
      <c r="E324" s="0" t="n">
        <v>11.41</v>
      </c>
      <c r="H324" s="8" t="s">
        <v>23</v>
      </c>
      <c r="I324" s="8" t="s">
        <v>23</v>
      </c>
      <c r="J324" s="8" t="s">
        <v>23</v>
      </c>
      <c r="K324" s="8" t="s">
        <v>23</v>
      </c>
      <c r="L324" s="8" t="s">
        <v>23</v>
      </c>
      <c r="M324" s="8" t="s">
        <v>23</v>
      </c>
      <c r="N324" s="8" t="s">
        <v>23</v>
      </c>
      <c r="O324" s="8" t="s">
        <v>23</v>
      </c>
      <c r="P324" s="8" t="s">
        <v>23</v>
      </c>
      <c r="Q324" s="8" t="s">
        <v>23</v>
      </c>
      <c r="R324" s="8" t="s">
        <v>23</v>
      </c>
      <c r="S324" s="8" t="s">
        <v>23</v>
      </c>
      <c r="T324" s="8" t="s">
        <v>23</v>
      </c>
      <c r="U324" s="8" t="s">
        <v>23</v>
      </c>
      <c r="V324" s="8" t="n">
        <v>113.59</v>
      </c>
      <c r="W324" s="8" t="n">
        <v>113.59</v>
      </c>
      <c r="X324" s="8" t="s">
        <v>23</v>
      </c>
      <c r="Y324" s="8" t="s">
        <v>23</v>
      </c>
      <c r="Z324" s="8" t="s">
        <v>23</v>
      </c>
      <c r="AA324" s="8" t="s">
        <v>23</v>
      </c>
      <c r="AB324" s="0" t="n">
        <f aca="false">COUNT(H324:AA324)</f>
        <v>2</v>
      </c>
      <c r="AC324" s="8" t="n">
        <f aca="false">AVERAGE(H324:AA324)</f>
        <v>113.59</v>
      </c>
    </row>
    <row r="325" customFormat="false" ht="12.8" hidden="false" customHeight="false" outlineLevel="0" collapsed="false">
      <c r="A325" s="7" t="s">
        <v>287</v>
      </c>
      <c r="B325" s="0" t="n">
        <v>6.7</v>
      </c>
      <c r="C325" s="0" t="s">
        <v>4</v>
      </c>
      <c r="D325" s="0" t="n">
        <v>113.1</v>
      </c>
      <c r="E325" s="0" t="n">
        <v>-6.39999999999999</v>
      </c>
      <c r="H325" s="8"/>
      <c r="I325" s="8"/>
      <c r="J325" s="8"/>
      <c r="K325" s="8"/>
      <c r="L325" s="8"/>
      <c r="M325" s="8"/>
      <c r="N325" s="8" t="n">
        <v>113.1</v>
      </c>
      <c r="O325" s="8" t="n">
        <v>113.1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0" t="n">
        <f aca="false">COUNT(H325:AA325)</f>
        <v>2</v>
      </c>
      <c r="AC325" s="8" t="n">
        <f aca="false">AVERAGE(H325:AA325)</f>
        <v>113.1</v>
      </c>
    </row>
    <row r="326" customFormat="false" ht="12.8" hidden="false" customHeight="false" outlineLevel="0" collapsed="false">
      <c r="A326" s="7" t="s">
        <v>288</v>
      </c>
      <c r="B326" s="0" t="n">
        <v>32</v>
      </c>
      <c r="C326" s="0" t="s">
        <v>2</v>
      </c>
      <c r="D326" s="0" t="n">
        <v>131.1</v>
      </c>
      <c r="E326" s="0" t="n">
        <v>0.900000000000006</v>
      </c>
      <c r="H326" s="8" t="s">
        <v>23</v>
      </c>
      <c r="I326" s="8" t="s">
        <v>23</v>
      </c>
      <c r="J326" s="8" t="n">
        <v>131.1</v>
      </c>
      <c r="K326" s="8" t="n">
        <v>131.1</v>
      </c>
      <c r="L326" s="8" t="s">
        <v>23</v>
      </c>
      <c r="M326" s="8" t="s">
        <v>23</v>
      </c>
      <c r="N326" s="8" t="s">
        <v>23</v>
      </c>
      <c r="O326" s="8" t="s">
        <v>23</v>
      </c>
      <c r="P326" s="8" t="s">
        <v>23</v>
      </c>
      <c r="Q326" s="8" t="s">
        <v>23</v>
      </c>
      <c r="R326" s="8" t="s">
        <v>23</v>
      </c>
      <c r="S326" s="8" t="s">
        <v>23</v>
      </c>
      <c r="T326" s="8" t="s">
        <v>23</v>
      </c>
      <c r="U326" s="8" t="s">
        <v>23</v>
      </c>
      <c r="V326" s="8" t="s">
        <v>23</v>
      </c>
      <c r="W326" s="8" t="s">
        <v>23</v>
      </c>
      <c r="X326" s="8" t="s">
        <v>23</v>
      </c>
      <c r="Y326" s="8" t="s">
        <v>23</v>
      </c>
      <c r="Z326" s="8" t="s">
        <v>23</v>
      </c>
      <c r="AA326" s="8" t="s">
        <v>23</v>
      </c>
      <c r="AB326" s="0" t="n">
        <f aca="false">COUNT(H326:AA326)</f>
        <v>2</v>
      </c>
      <c r="AC326" s="8" t="n">
        <f aca="false">AVERAGE(H326:AA326)</f>
        <v>131.1</v>
      </c>
    </row>
    <row r="327" customFormat="false" ht="12.8" hidden="false" customHeight="false" outlineLevel="0" collapsed="false">
      <c r="A327" s="7" t="s">
        <v>289</v>
      </c>
      <c r="B327" s="0" t="n">
        <v>76</v>
      </c>
      <c r="C327" s="0" t="s">
        <v>7</v>
      </c>
      <c r="D327" s="0" t="n">
        <v>174.3</v>
      </c>
      <c r="E327" s="0" t="n">
        <v>1.69999999999999</v>
      </c>
      <c r="H327" s="8" t="s">
        <v>23</v>
      </c>
      <c r="I327" s="8" t="s">
        <v>23</v>
      </c>
      <c r="J327" s="8" t="s">
        <v>23</v>
      </c>
      <c r="K327" s="8" t="s">
        <v>23</v>
      </c>
      <c r="L327" s="8" t="s">
        <v>23</v>
      </c>
      <c r="M327" s="8" t="s">
        <v>23</v>
      </c>
      <c r="N327" s="8" t="s">
        <v>23</v>
      </c>
      <c r="O327" s="8" t="s">
        <v>23</v>
      </c>
      <c r="P327" s="8" t="s">
        <v>23</v>
      </c>
      <c r="Q327" s="8" t="s">
        <v>23</v>
      </c>
      <c r="R327" s="8" t="s">
        <v>23</v>
      </c>
      <c r="S327" s="8" t="s">
        <v>23</v>
      </c>
      <c r="T327" s="8" t="n">
        <v>174.3</v>
      </c>
      <c r="U327" s="8" t="n">
        <v>174.3</v>
      </c>
      <c r="V327" s="8" t="s">
        <v>23</v>
      </c>
      <c r="W327" s="8" t="s">
        <v>23</v>
      </c>
      <c r="X327" s="8" t="s">
        <v>23</v>
      </c>
      <c r="Y327" s="8" t="s">
        <v>23</v>
      </c>
      <c r="Z327" s="8" t="s">
        <v>23</v>
      </c>
      <c r="AA327" s="8" t="s">
        <v>23</v>
      </c>
      <c r="AB327" s="0" t="n">
        <f aca="false">COUNT(H327:AA327)</f>
        <v>2</v>
      </c>
      <c r="AC327" s="8" t="n">
        <f aca="false">AVERAGE(H327:AA327)</f>
        <v>174.3</v>
      </c>
    </row>
    <row r="328" customFormat="false" ht="12.8" hidden="false" customHeight="false" outlineLevel="0" collapsed="false">
      <c r="A328" s="11" t="s">
        <v>290</v>
      </c>
      <c r="B328" s="0" t="n">
        <v>0</v>
      </c>
      <c r="C328" s="0" t="s">
        <v>291</v>
      </c>
      <c r="D328" s="0" t="n">
        <v>-10</v>
      </c>
      <c r="E328" s="0" t="n">
        <v>10</v>
      </c>
    </row>
    <row r="329" customFormat="false" ht="12.8" hidden="false" customHeight="false" outlineLevel="0" collapsed="false">
      <c r="A329" s="11" t="s">
        <v>292</v>
      </c>
      <c r="B329" s="0" t="n">
        <v>0</v>
      </c>
      <c r="C329" s="0" t="s">
        <v>291</v>
      </c>
      <c r="D329" s="0" t="n">
        <v>-10</v>
      </c>
      <c r="E329" s="0" t="n">
        <v>10</v>
      </c>
    </row>
    <row r="330" customFormat="false" ht="12.8" hidden="false" customHeight="false" outlineLevel="0" collapsed="false">
      <c r="A330" s="11" t="s">
        <v>293</v>
      </c>
      <c r="B330" s="0" t="n">
        <v>0</v>
      </c>
      <c r="C330" s="0" t="s">
        <v>291</v>
      </c>
      <c r="D330" s="0" t="n">
        <v>-10</v>
      </c>
      <c r="E330" s="0" t="n">
        <v>10</v>
      </c>
    </row>
    <row r="331" customFormat="false" ht="12.8" hidden="false" customHeight="false" outlineLevel="0" collapsed="false">
      <c r="A331" s="11" t="s">
        <v>292</v>
      </c>
      <c r="B331" s="0" t="n">
        <v>0</v>
      </c>
      <c r="C331" s="0" t="s">
        <v>291</v>
      </c>
      <c r="D331" s="0" t="n">
        <v>-10</v>
      </c>
      <c r="E331" s="0" t="n">
        <v>10</v>
      </c>
    </row>
    <row r="332" customFormat="false" ht="12.8" hidden="false" customHeight="false" outlineLevel="0" collapsed="false">
      <c r="A332" s="11" t="s">
        <v>294</v>
      </c>
      <c r="B332" s="0" t="n">
        <v>0</v>
      </c>
      <c r="C332" s="0" t="s">
        <v>291</v>
      </c>
      <c r="D332" s="0" t="n">
        <v>-10</v>
      </c>
      <c r="E332" s="0" t="n">
        <v>10</v>
      </c>
    </row>
    <row r="333" customFormat="false" ht="12.8" hidden="false" customHeight="false" outlineLevel="0" collapsed="false">
      <c r="A333" s="11" t="s">
        <v>295</v>
      </c>
      <c r="B333" s="0" t="n">
        <v>0</v>
      </c>
      <c r="C333" s="0" t="s">
        <v>291</v>
      </c>
      <c r="D333" s="0" t="n">
        <v>-10</v>
      </c>
      <c r="E333" s="0" t="n">
        <v>10</v>
      </c>
    </row>
    <row r="334" customFormat="false" ht="12.8" hidden="false" customHeight="false" outlineLevel="0" collapsed="false">
      <c r="A334" s="11" t="s">
        <v>296</v>
      </c>
      <c r="B334" s="0" t="n">
        <v>0</v>
      </c>
      <c r="C334" s="0" t="s">
        <v>291</v>
      </c>
      <c r="D334" s="0" t="n">
        <v>-10</v>
      </c>
      <c r="E334" s="0" t="n">
        <v>10</v>
      </c>
    </row>
    <row r="335" customFormat="false" ht="12.8" hidden="false" customHeight="false" outlineLevel="0" collapsed="false">
      <c r="A335" s="11" t="s">
        <v>297</v>
      </c>
      <c r="B335" s="0" t="n">
        <v>0</v>
      </c>
      <c r="C335" s="0" t="s">
        <v>291</v>
      </c>
      <c r="D335" s="0" t="n">
        <v>-10</v>
      </c>
      <c r="E335" s="0" t="n">
        <v>10</v>
      </c>
    </row>
    <row r="336" customFormat="false" ht="12.8" hidden="false" customHeight="false" outlineLevel="0" collapsed="false">
      <c r="A336" s="11" t="s">
        <v>298</v>
      </c>
      <c r="B336" s="0" t="n">
        <v>0</v>
      </c>
      <c r="C336" s="0" t="s">
        <v>291</v>
      </c>
      <c r="D336" s="0" t="n">
        <v>-10</v>
      </c>
      <c r="E336" s="0" t="n">
        <v>10</v>
      </c>
    </row>
    <row r="337" customFormat="false" ht="12.8" hidden="false" customHeight="false" outlineLevel="0" collapsed="false">
      <c r="A337" s="11" t="s">
        <v>299</v>
      </c>
      <c r="B337" s="0" t="n">
        <v>0</v>
      </c>
      <c r="C337" s="0" t="s">
        <v>291</v>
      </c>
      <c r="D337" s="0" t="n">
        <v>-10</v>
      </c>
      <c r="E337" s="0" t="n">
        <v>10</v>
      </c>
    </row>
    <row r="338" customFormat="false" ht="12.8" hidden="false" customHeight="false" outlineLevel="0" collapsed="false">
      <c r="A338" s="11" t="s">
        <v>296</v>
      </c>
      <c r="B338" s="0" t="n">
        <v>0</v>
      </c>
      <c r="C338" s="0" t="s">
        <v>291</v>
      </c>
      <c r="D338" s="0" t="n">
        <v>-10</v>
      </c>
      <c r="E338" s="0" t="n">
        <v>10</v>
      </c>
    </row>
    <row r="339" customFormat="false" ht="12.8" hidden="false" customHeight="false" outlineLevel="0" collapsed="false">
      <c r="A339" s="11" t="s">
        <v>300</v>
      </c>
      <c r="B339" s="0" t="n">
        <v>0</v>
      </c>
      <c r="C339" s="0" t="s">
        <v>291</v>
      </c>
      <c r="D339" s="0" t="n">
        <v>-10</v>
      </c>
      <c r="E339" s="0" t="n">
        <v>10</v>
      </c>
    </row>
    <row r="340" customFormat="false" ht="12.8" hidden="false" customHeight="false" outlineLevel="0" collapsed="false">
      <c r="A340" s="11" t="s">
        <v>301</v>
      </c>
      <c r="B340" s="0" t="n">
        <v>0</v>
      </c>
      <c r="C340" s="0" t="s">
        <v>291</v>
      </c>
      <c r="D340" s="0" t="n">
        <v>-10</v>
      </c>
      <c r="E340" s="0" t="n">
        <v>10</v>
      </c>
    </row>
    <row r="341" customFormat="false" ht="12.8" hidden="false" customHeight="false" outlineLevel="0" collapsed="false">
      <c r="A341" s="11" t="s">
        <v>302</v>
      </c>
      <c r="B341" s="0" t="n">
        <v>0</v>
      </c>
      <c r="C341" s="0" t="s">
        <v>291</v>
      </c>
      <c r="D341" s="0" t="n">
        <v>-10</v>
      </c>
      <c r="E341" s="0" t="n">
        <v>10</v>
      </c>
    </row>
    <row r="342" customFormat="false" ht="12.8" hidden="false" customHeight="false" outlineLevel="0" collapsed="false">
      <c r="A342" s="11" t="s">
        <v>303</v>
      </c>
      <c r="B342" s="0" t="n">
        <v>0</v>
      </c>
      <c r="C342" s="0" t="s">
        <v>291</v>
      </c>
      <c r="D342" s="0" t="n">
        <v>-10</v>
      </c>
      <c r="E342" s="0" t="n">
        <v>10</v>
      </c>
    </row>
    <row r="343" customFormat="false" ht="12.8" hidden="false" customHeight="false" outlineLevel="0" collapsed="false">
      <c r="A343" s="11" t="s">
        <v>304</v>
      </c>
      <c r="B343" s="0" t="n">
        <v>0</v>
      </c>
      <c r="C343" s="0" t="s">
        <v>291</v>
      </c>
      <c r="D343" s="0" t="n">
        <v>-10</v>
      </c>
      <c r="E343" s="0" t="n">
        <v>10</v>
      </c>
    </row>
    <row r="344" customFormat="false" ht="12.8" hidden="false" customHeight="false" outlineLevel="0" collapsed="false">
      <c r="A344" s="11" t="s">
        <v>305</v>
      </c>
      <c r="B344" s="0" t="n">
        <v>0</v>
      </c>
      <c r="C344" s="0" t="s">
        <v>291</v>
      </c>
      <c r="D344" s="0" t="n">
        <v>-10</v>
      </c>
      <c r="E344" s="0" t="n">
        <v>10</v>
      </c>
    </row>
    <row r="345" customFormat="false" ht="12.8" hidden="false" customHeight="false" outlineLevel="0" collapsed="false">
      <c r="A345" s="11" t="s">
        <v>306</v>
      </c>
      <c r="B345" s="0" t="n">
        <v>0</v>
      </c>
      <c r="C345" s="0" t="s">
        <v>291</v>
      </c>
      <c r="D345" s="0" t="n">
        <v>-10</v>
      </c>
      <c r="E345" s="0" t="n">
        <v>10</v>
      </c>
    </row>
    <row r="346" customFormat="false" ht="12.8" hidden="false" customHeight="false" outlineLevel="0" collapsed="false">
      <c r="A346" s="11" t="s">
        <v>295</v>
      </c>
      <c r="B346" s="0" t="n">
        <v>0</v>
      </c>
      <c r="C346" s="0" t="s">
        <v>291</v>
      </c>
      <c r="D346" s="0" t="n">
        <v>-10</v>
      </c>
      <c r="E346" s="0" t="n">
        <v>10</v>
      </c>
    </row>
    <row r="347" customFormat="false" ht="12.8" hidden="false" customHeight="false" outlineLevel="0" collapsed="false">
      <c r="A347" s="11" t="s">
        <v>307</v>
      </c>
      <c r="B347" s="0" t="n">
        <v>0</v>
      </c>
      <c r="C347" s="0" t="s">
        <v>291</v>
      </c>
      <c r="D347" s="0" t="n">
        <v>-10</v>
      </c>
      <c r="E347" s="0" t="n">
        <v>10</v>
      </c>
    </row>
    <row r="348" customFormat="false" ht="12.8" hidden="false" customHeight="false" outlineLevel="0" collapsed="false">
      <c r="A348" s="11" t="s">
        <v>308</v>
      </c>
      <c r="B348" s="0" t="n">
        <v>0</v>
      </c>
      <c r="C348" s="0" t="s">
        <v>291</v>
      </c>
      <c r="D348" s="0" t="n">
        <v>-10</v>
      </c>
      <c r="E348" s="0" t="n">
        <v>10</v>
      </c>
    </row>
    <row r="349" customFormat="false" ht="12.8" hidden="false" customHeight="false" outlineLevel="0" collapsed="false">
      <c r="A349" s="11" t="s">
        <v>309</v>
      </c>
      <c r="B349" s="0" t="n">
        <v>0</v>
      </c>
      <c r="C349" s="0" t="s">
        <v>291</v>
      </c>
      <c r="D349" s="0" t="n">
        <v>-10</v>
      </c>
      <c r="E349" s="0" t="n">
        <v>10</v>
      </c>
    </row>
    <row r="350" customFormat="false" ht="12.8" hidden="false" customHeight="false" outlineLevel="0" collapsed="false">
      <c r="A350" s="11" t="s">
        <v>310</v>
      </c>
      <c r="B350" s="0" t="n">
        <v>0</v>
      </c>
      <c r="C350" s="0" t="s">
        <v>291</v>
      </c>
      <c r="D350" s="0" t="n">
        <v>-10</v>
      </c>
      <c r="E350" s="0" t="n">
        <v>10</v>
      </c>
    </row>
    <row r="351" customFormat="false" ht="12.8" hidden="false" customHeight="false" outlineLevel="0" collapsed="false">
      <c r="A351" s="11" t="s">
        <v>311</v>
      </c>
      <c r="B351" s="0" t="n">
        <v>0</v>
      </c>
      <c r="C351" s="0" t="s">
        <v>291</v>
      </c>
      <c r="D351" s="0" t="n">
        <v>-10</v>
      </c>
      <c r="E351" s="0" t="n">
        <v>10</v>
      </c>
    </row>
    <row r="352" customFormat="false" ht="12.8" hidden="false" customHeight="false" outlineLevel="0" collapsed="false">
      <c r="A352" s="11" t="s">
        <v>312</v>
      </c>
      <c r="B352" s="0" t="n">
        <v>0</v>
      </c>
      <c r="C352" s="0" t="s">
        <v>291</v>
      </c>
      <c r="D352" s="0" t="n">
        <v>-10</v>
      </c>
      <c r="E352" s="0" t="n">
        <v>10</v>
      </c>
    </row>
    <row r="353" customFormat="false" ht="12.8" hidden="false" customHeight="false" outlineLevel="0" collapsed="false">
      <c r="A353" s="11" t="s">
        <v>313</v>
      </c>
      <c r="B353" s="0" t="n">
        <v>0</v>
      </c>
      <c r="C353" s="0" t="s">
        <v>291</v>
      </c>
      <c r="D353" s="0" t="n">
        <v>-10</v>
      </c>
      <c r="E353" s="0" t="n">
        <v>10</v>
      </c>
    </row>
    <row r="354" customFormat="false" ht="12.8" hidden="false" customHeight="false" outlineLevel="0" collapsed="false">
      <c r="A354" s="11" t="s">
        <v>314</v>
      </c>
      <c r="B354" s="0" t="n">
        <v>0</v>
      </c>
      <c r="C354" s="0" t="s">
        <v>291</v>
      </c>
      <c r="D354" s="0" t="n">
        <v>-10</v>
      </c>
      <c r="E354" s="0" t="n">
        <v>10</v>
      </c>
    </row>
    <row r="355" customFormat="false" ht="12.8" hidden="false" customHeight="false" outlineLevel="0" collapsed="false">
      <c r="A355" s="11" t="s">
        <v>315</v>
      </c>
      <c r="B355" s="0" t="n">
        <v>0</v>
      </c>
      <c r="C355" s="0" t="s">
        <v>291</v>
      </c>
      <c r="D355" s="0" t="n">
        <v>-10</v>
      </c>
      <c r="E355" s="0" t="n">
        <v>10</v>
      </c>
    </row>
    <row r="356" customFormat="false" ht="12.8" hidden="false" customHeight="false" outlineLevel="0" collapsed="false">
      <c r="A356" s="11" t="s">
        <v>316</v>
      </c>
      <c r="B356" s="0" t="n">
        <v>0</v>
      </c>
      <c r="C356" s="0" t="s">
        <v>291</v>
      </c>
      <c r="D356" s="0" t="n">
        <v>-10</v>
      </c>
      <c r="E356" s="0" t="n">
        <v>10</v>
      </c>
    </row>
    <row r="357" customFormat="false" ht="12.8" hidden="false" customHeight="false" outlineLevel="0" collapsed="false">
      <c r="A357" s="11" t="s">
        <v>317</v>
      </c>
      <c r="B357" s="0" t="n">
        <v>0</v>
      </c>
      <c r="C357" s="0" t="s">
        <v>291</v>
      </c>
      <c r="D357" s="0" t="n">
        <v>-10</v>
      </c>
      <c r="E357" s="0" t="n">
        <v>10</v>
      </c>
    </row>
    <row r="358" customFormat="false" ht="12.8" hidden="false" customHeight="false" outlineLevel="0" collapsed="false">
      <c r="A358" s="11" t="s">
        <v>318</v>
      </c>
      <c r="B358" s="0" t="n">
        <v>0</v>
      </c>
      <c r="C358" s="0" t="s">
        <v>291</v>
      </c>
      <c r="D358" s="0" t="n">
        <v>-10</v>
      </c>
      <c r="E358" s="0" t="n">
        <v>10</v>
      </c>
    </row>
    <row r="359" customFormat="false" ht="12.8" hidden="false" customHeight="false" outlineLevel="0" collapsed="false">
      <c r="A359" s="11" t="s">
        <v>299</v>
      </c>
      <c r="B359" s="0" t="n">
        <v>0</v>
      </c>
      <c r="C359" s="0" t="s">
        <v>291</v>
      </c>
      <c r="D359" s="0" t="n">
        <v>-10</v>
      </c>
      <c r="E359" s="0" t="n">
        <v>10</v>
      </c>
    </row>
    <row r="360" customFormat="false" ht="12.8" hidden="false" customHeight="false" outlineLevel="0" collapsed="false">
      <c r="A360" s="11" t="s">
        <v>319</v>
      </c>
      <c r="B360" s="0" t="n">
        <v>0</v>
      </c>
      <c r="C360" s="0" t="s">
        <v>291</v>
      </c>
      <c r="D360" s="0" t="n">
        <v>-10</v>
      </c>
      <c r="E360" s="0" t="n">
        <v>10</v>
      </c>
    </row>
    <row r="361" customFormat="false" ht="12.8" hidden="false" customHeight="false" outlineLevel="0" collapsed="false">
      <c r="A361" s="11" t="s">
        <v>320</v>
      </c>
      <c r="B361" s="0" t="n">
        <v>0</v>
      </c>
      <c r="C361" s="0" t="s">
        <v>291</v>
      </c>
      <c r="D361" s="0" t="n">
        <v>-10</v>
      </c>
      <c r="E361" s="0" t="n">
        <v>10</v>
      </c>
    </row>
    <row r="362" customFormat="false" ht="12.8" hidden="false" customHeight="false" outlineLevel="0" collapsed="false">
      <c r="A362" s="11" t="s">
        <v>321</v>
      </c>
      <c r="B362" s="0" t="n">
        <v>0</v>
      </c>
      <c r="C362" s="0" t="s">
        <v>291</v>
      </c>
      <c r="D362" s="0" t="n">
        <v>-10</v>
      </c>
      <c r="E362" s="0" t="n">
        <v>10</v>
      </c>
    </row>
    <row r="363" customFormat="false" ht="12.8" hidden="false" customHeight="false" outlineLevel="0" collapsed="false">
      <c r="A363" s="11" t="s">
        <v>322</v>
      </c>
      <c r="B363" s="0" t="n">
        <v>0</v>
      </c>
      <c r="C363" s="0" t="s">
        <v>291</v>
      </c>
      <c r="D363" s="0" t="n">
        <v>-10</v>
      </c>
      <c r="E363" s="0" t="n">
        <v>10</v>
      </c>
    </row>
    <row r="364" customFormat="false" ht="12.8" hidden="false" customHeight="false" outlineLevel="0" collapsed="false">
      <c r="A364" s="11" t="s">
        <v>306</v>
      </c>
      <c r="B364" s="0" t="n">
        <v>0</v>
      </c>
      <c r="C364" s="0" t="s">
        <v>291</v>
      </c>
      <c r="D364" s="10" t="n">
        <v>-90</v>
      </c>
      <c r="E364" s="0" t="n">
        <v>10</v>
      </c>
    </row>
    <row r="365" customFormat="false" ht="12.8" hidden="false" customHeight="false" outlineLevel="0" collapsed="false">
      <c r="A365" s="11" t="s">
        <v>323</v>
      </c>
      <c r="B365" s="0" t="n">
        <v>0</v>
      </c>
      <c r="C365" s="0" t="s">
        <v>291</v>
      </c>
      <c r="D365" s="0" t="n">
        <v>-10</v>
      </c>
      <c r="E365" s="0" t="n">
        <v>10</v>
      </c>
    </row>
    <row r="366" customFormat="false" ht="12.8" hidden="false" customHeight="false" outlineLevel="0" collapsed="false">
      <c r="A366" s="11" t="s">
        <v>299</v>
      </c>
      <c r="B366" s="0" t="n">
        <v>0</v>
      </c>
      <c r="C366" s="0" t="s">
        <v>291</v>
      </c>
      <c r="D366" s="0" t="n">
        <v>-10</v>
      </c>
      <c r="E366" s="0" t="n">
        <v>10</v>
      </c>
    </row>
    <row r="367" customFormat="false" ht="12.8" hidden="false" customHeight="false" outlineLevel="0" collapsed="false">
      <c r="A367" s="11" t="s">
        <v>324</v>
      </c>
      <c r="B367" s="0" t="n">
        <v>0</v>
      </c>
      <c r="C367" s="0" t="s">
        <v>291</v>
      </c>
      <c r="D367" s="0" t="n">
        <v>-10</v>
      </c>
      <c r="E367" s="0" t="n">
        <v>10</v>
      </c>
    </row>
    <row r="368" customFormat="false" ht="12.8" hidden="false" customHeight="false" outlineLevel="0" collapsed="false">
      <c r="A368" s="11" t="s">
        <v>325</v>
      </c>
      <c r="B368" s="0" t="n">
        <v>0</v>
      </c>
      <c r="C368" s="0" t="s">
        <v>291</v>
      </c>
      <c r="D368" s="0" t="n">
        <v>-10</v>
      </c>
      <c r="E368" s="0" t="n">
        <v>10</v>
      </c>
    </row>
    <row r="369" customFormat="false" ht="12.8" hidden="false" customHeight="false" outlineLevel="0" collapsed="false">
      <c r="A369" s="11" t="s">
        <v>326</v>
      </c>
      <c r="B369" s="0" t="n">
        <v>0</v>
      </c>
      <c r="C369" s="0" t="s">
        <v>291</v>
      </c>
      <c r="D369" s="0" t="n">
        <v>-10</v>
      </c>
      <c r="E369" s="0" t="n">
        <v>10</v>
      </c>
    </row>
    <row r="370" customFormat="false" ht="12.8" hidden="false" customHeight="false" outlineLevel="0" collapsed="false">
      <c r="A370" s="11" t="s">
        <v>327</v>
      </c>
      <c r="B370" s="0" t="n">
        <v>0</v>
      </c>
      <c r="C370" s="0" t="s">
        <v>291</v>
      </c>
      <c r="D370" s="0" t="n">
        <v>-10</v>
      </c>
      <c r="E370" s="0" t="n">
        <v>10</v>
      </c>
    </row>
    <row r="371" customFormat="false" ht="12.8" hidden="false" customHeight="false" outlineLevel="0" collapsed="false">
      <c r="A371" s="11" t="s">
        <v>328</v>
      </c>
      <c r="B371" s="0" t="n">
        <v>0</v>
      </c>
      <c r="C371" s="0" t="s">
        <v>291</v>
      </c>
      <c r="D371" s="0" t="n">
        <v>-10</v>
      </c>
      <c r="E371" s="0" t="n">
        <v>10</v>
      </c>
    </row>
    <row r="372" customFormat="false" ht="12.8" hidden="false" customHeight="false" outlineLevel="0" collapsed="false">
      <c r="A372" s="11" t="s">
        <v>329</v>
      </c>
      <c r="B372" s="0" t="n">
        <v>0</v>
      </c>
      <c r="C372" s="0" t="s">
        <v>291</v>
      </c>
      <c r="D372" s="0" t="n">
        <v>-10</v>
      </c>
      <c r="E372" s="0" t="n">
        <v>10</v>
      </c>
    </row>
    <row r="373" customFormat="false" ht="12.8" hidden="false" customHeight="false" outlineLevel="0" collapsed="false">
      <c r="A373" s="11" t="s">
        <v>330</v>
      </c>
      <c r="B373" s="0" t="n">
        <v>0</v>
      </c>
      <c r="C373" s="0" t="s">
        <v>291</v>
      </c>
      <c r="D373" s="0" t="n">
        <v>-10</v>
      </c>
      <c r="E373" s="0" t="n">
        <v>10</v>
      </c>
    </row>
    <row r="374" customFormat="false" ht="12.8" hidden="false" customHeight="false" outlineLevel="0" collapsed="false">
      <c r="A374" s="11" t="s">
        <v>331</v>
      </c>
      <c r="B374" s="0" t="n">
        <v>0</v>
      </c>
      <c r="C374" s="0" t="s">
        <v>291</v>
      </c>
      <c r="D374" s="0" t="n">
        <v>-10</v>
      </c>
      <c r="E374" s="0" t="n">
        <v>10</v>
      </c>
    </row>
    <row r="375" customFormat="false" ht="12.8" hidden="false" customHeight="false" outlineLevel="0" collapsed="false">
      <c r="A375" s="11" t="s">
        <v>299</v>
      </c>
      <c r="B375" s="0" t="n">
        <v>0</v>
      </c>
      <c r="C375" s="0" t="s">
        <v>291</v>
      </c>
      <c r="D375" s="0" t="n">
        <v>-10</v>
      </c>
      <c r="E375" s="0" t="n">
        <v>10</v>
      </c>
    </row>
    <row r="376" customFormat="false" ht="12.8" hidden="false" customHeight="false" outlineLevel="0" collapsed="false">
      <c r="A376" s="11" t="s">
        <v>332</v>
      </c>
      <c r="B376" s="0" t="n">
        <v>0</v>
      </c>
      <c r="C376" s="0" t="s">
        <v>291</v>
      </c>
      <c r="D376" s="0" t="n">
        <v>-10</v>
      </c>
      <c r="E376" s="0" t="n">
        <v>10</v>
      </c>
    </row>
    <row r="377" customFormat="false" ht="12.8" hidden="false" customHeight="false" outlineLevel="0" collapsed="false">
      <c r="A377" s="11" t="s">
        <v>333</v>
      </c>
      <c r="B377" s="0" t="n">
        <v>0</v>
      </c>
      <c r="C377" s="0" t="s">
        <v>291</v>
      </c>
      <c r="D377" s="0" t="n">
        <v>-10</v>
      </c>
      <c r="E377" s="0" t="n">
        <v>10</v>
      </c>
    </row>
    <row r="378" customFormat="false" ht="12.8" hidden="false" customHeight="false" outlineLevel="0" collapsed="false">
      <c r="A378" s="11" t="s">
        <v>334</v>
      </c>
      <c r="B378" s="0" t="n">
        <v>0</v>
      </c>
      <c r="C378" s="0" t="s">
        <v>291</v>
      </c>
      <c r="D378" s="0" t="n">
        <v>-10</v>
      </c>
      <c r="E378" s="0" t="n">
        <v>10</v>
      </c>
    </row>
    <row r="379" customFormat="false" ht="12.8" hidden="false" customHeight="false" outlineLevel="0" collapsed="false">
      <c r="A379" s="11" t="s">
        <v>335</v>
      </c>
      <c r="B379" s="0" t="n">
        <v>0</v>
      </c>
      <c r="C379" s="0" t="s">
        <v>291</v>
      </c>
      <c r="D379" s="0" t="n">
        <v>-10</v>
      </c>
      <c r="E379" s="0" t="n">
        <v>10</v>
      </c>
    </row>
    <row r="380" customFormat="false" ht="12.8" hidden="false" customHeight="false" outlineLevel="0" collapsed="false">
      <c r="A380" s="11" t="s">
        <v>336</v>
      </c>
      <c r="B380" s="0" t="n">
        <v>0</v>
      </c>
      <c r="C380" s="0" t="s">
        <v>291</v>
      </c>
      <c r="D380" s="0" t="n">
        <v>-10</v>
      </c>
      <c r="E380" s="0" t="n">
        <v>10</v>
      </c>
    </row>
  </sheetData>
  <mergeCells count="10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5" activePane="bottomLeft" state="frozen"/>
      <selection pane="topLeft" activeCell="A1" activeCellId="0" sqref="A1"/>
      <selection pane="bottomLeft" activeCell="B82" activeCellId="0" sqref="B82"/>
    </sheetView>
  </sheetViews>
  <sheetFormatPr defaultRowHeight="12.75"/>
  <cols>
    <col collapsed="false" hidden="false" max="1" min="1" style="0" width="40.4234693877551"/>
    <col collapsed="false" hidden="false" max="1025" min="2" style="0" width="17.5765306122449"/>
  </cols>
  <sheetData>
    <row r="1" customFormat="false" ht="12.75" hidden="false" customHeight="false" outlineLevel="0" collapsed="false">
      <c r="A1" s="12" t="s">
        <v>11</v>
      </c>
      <c r="B1" s="12" t="s">
        <v>13</v>
      </c>
      <c r="C1" s="12" t="s">
        <v>12</v>
      </c>
      <c r="D1" s="12" t="s">
        <v>337</v>
      </c>
      <c r="E1" s="12" t="s">
        <v>338</v>
      </c>
      <c r="F1" s="12" t="s">
        <v>339</v>
      </c>
      <c r="G1" s="12" t="s">
        <v>340</v>
      </c>
    </row>
    <row r="2" customFormat="false" ht="12.75" hidden="false" customHeight="false" outlineLevel="0" collapsed="false">
      <c r="A2" s="0" t="e">
        <f aca="false">#REF!!A2</f>
        <v>#REF!</v>
      </c>
      <c r="B2" s="0" t="s">
        <v>341</v>
      </c>
      <c r="C2" s="0" t="e">
        <f aca="false">#REF!!B2</f>
        <v>#REF!</v>
      </c>
      <c r="D2" s="0" t="str">
        <f aca="false">'Rail Levels'!H151</f>
        <v> </v>
      </c>
      <c r="E2" s="0" t="str">
        <f aca="false">'Rail Levels'!I151</f>
        <v> </v>
      </c>
    </row>
    <row r="3" customFormat="false" ht="12.75" hidden="false" customHeight="false" outlineLevel="0" collapsed="false">
      <c r="A3" s="0" t="e">
        <f aca="false">#REF!!A192</f>
        <v>#REF!</v>
      </c>
      <c r="B3" s="0" t="s">
        <v>341</v>
      </c>
      <c r="C3" s="0" t="e">
        <f aca="false">#REF!!B192</f>
        <v>#REF!</v>
      </c>
      <c r="D3" s="0" t="str">
        <f aca="false">'Rail Levels'!H154</f>
        <v> </v>
      </c>
      <c r="E3" s="0" t="str">
        <f aca="false">'Rail Levels'!I154</f>
        <v> </v>
      </c>
    </row>
    <row r="4" customFormat="false" ht="12.75" hidden="false" customHeight="false" outlineLevel="0" collapsed="false">
      <c r="A4" s="0" t="e">
        <f aca="false">#REF!!A193</f>
        <v>#REF!</v>
      </c>
      <c r="B4" s="0" t="s">
        <v>341</v>
      </c>
      <c r="C4" s="0" t="e">
        <f aca="false">#REF!!B193</f>
        <v>#REF!</v>
      </c>
      <c r="D4" s="0" t="str">
        <f aca="false">'Rail Levels'!H155</f>
        <v> </v>
      </c>
      <c r="E4" s="0" t="str">
        <f aca="false">'Rail Levels'!I155</f>
        <v> </v>
      </c>
    </row>
    <row r="5" customFormat="false" ht="12.75" hidden="false" customHeight="false" outlineLevel="0" collapsed="false">
      <c r="A5" s="0" t="e">
        <f aca="false">#REF!!A193</f>
        <v>#REF!</v>
      </c>
      <c r="B5" s="0" t="s">
        <v>341</v>
      </c>
      <c r="C5" s="0" t="e">
        <f aca="false">#REF!!B193</f>
        <v>#REF!</v>
      </c>
      <c r="D5" s="0" t="str">
        <f aca="false">'Rail Levels'!H155</f>
        <v> </v>
      </c>
      <c r="E5" s="0" t="str">
        <f aca="false">'Rail Levels'!I155</f>
        <v> </v>
      </c>
    </row>
    <row r="6" customFormat="false" ht="12.75" hidden="false" customHeight="false" outlineLevel="0" collapsed="false">
      <c r="A6" s="0" t="e">
        <f aca="false">#REF!!A194</f>
        <v>#REF!</v>
      </c>
      <c r="B6" s="0" t="s">
        <v>341</v>
      </c>
      <c r="C6" s="0" t="e">
        <f aca="false">#REF!!B194</f>
        <v>#REF!</v>
      </c>
      <c r="D6" s="0" t="n">
        <f aca="false">'Rail Levels'!H156</f>
        <v>119.52</v>
      </c>
      <c r="E6" s="0" t="n">
        <f aca="false">'Rail Levels'!I156</f>
        <v>119.52</v>
      </c>
    </row>
    <row r="7" customFormat="false" ht="12.75" hidden="false" customHeight="false" outlineLevel="0" collapsed="false">
      <c r="A7" s="0" t="e">
        <f aca="false">#REF!!A194</f>
        <v>#REF!</v>
      </c>
      <c r="B7" s="0" t="s">
        <v>341</v>
      </c>
      <c r="C7" s="0" t="e">
        <f aca="false">#REF!!B194</f>
        <v>#REF!</v>
      </c>
      <c r="D7" s="0" t="n">
        <f aca="false">'Rail Levels'!H156</f>
        <v>119.52</v>
      </c>
      <c r="E7" s="0" t="n">
        <f aca="false">'Rail Levels'!I156</f>
        <v>119.52</v>
      </c>
    </row>
    <row r="8" customFormat="false" ht="12.75" hidden="false" customHeight="false" outlineLevel="0" collapsed="false">
      <c r="A8" s="0" t="e">
        <f aca="false">#REF!!A195</f>
        <v>#REF!</v>
      </c>
      <c r="B8" s="0" t="s">
        <v>341</v>
      </c>
      <c r="C8" s="0" t="e">
        <f aca="false">#REF!!B195</f>
        <v>#REF!</v>
      </c>
      <c r="D8" s="0" t="str">
        <f aca="false">'Rail Levels'!H157</f>
        <v> </v>
      </c>
      <c r="E8" s="0" t="str">
        <f aca="false">'Rail Levels'!I157</f>
        <v> </v>
      </c>
    </row>
    <row r="9" customFormat="false" ht="12.75" hidden="false" customHeight="false" outlineLevel="0" collapsed="false">
      <c r="A9" s="0" t="e">
        <f aca="false">#REF!!A195</f>
        <v>#REF!</v>
      </c>
      <c r="B9" s="0" t="s">
        <v>341</v>
      </c>
      <c r="C9" s="0" t="e">
        <f aca="false">#REF!!B195</f>
        <v>#REF!</v>
      </c>
      <c r="D9" s="0" t="str">
        <f aca="false">'Rail Levels'!H157</f>
        <v> </v>
      </c>
      <c r="E9" s="0" t="str">
        <f aca="false">'Rail Levels'!I157</f>
        <v> </v>
      </c>
    </row>
    <row r="10" customFormat="false" ht="12.75" hidden="false" customHeight="false" outlineLevel="0" collapsed="false">
      <c r="A10" s="0" t="e">
        <f aca="false">#REF!!A196</f>
        <v>#REF!</v>
      </c>
      <c r="B10" s="0" t="s">
        <v>341</v>
      </c>
      <c r="C10" s="0" t="e">
        <f aca="false">#REF!!B196</f>
        <v>#REF!</v>
      </c>
      <c r="D10" s="0" t="n">
        <f aca="false">'Rail Levels'!H158</f>
        <v>0</v>
      </c>
      <c r="E10" s="0" t="n">
        <f aca="false">'Rail Levels'!I158</f>
        <v>0</v>
      </c>
    </row>
    <row r="11" customFormat="false" ht="12.75" hidden="false" customHeight="false" outlineLevel="0" collapsed="false">
      <c r="A11" s="0" t="e">
        <f aca="false">#REF!!A195</f>
        <v>#REF!</v>
      </c>
      <c r="B11" s="0" t="s">
        <v>341</v>
      </c>
      <c r="C11" s="0" t="e">
        <f aca="false">#REF!!B195</f>
        <v>#REF!</v>
      </c>
      <c r="D11" s="0" t="n">
        <f aca="false">'Rail Levels'!H159</f>
        <v>0</v>
      </c>
      <c r="E11" s="0" t="n">
        <f aca="false">'Rail Levels'!I159</f>
        <v>0</v>
      </c>
    </row>
    <row r="12" customFormat="false" ht="12.75" hidden="false" customHeight="false" outlineLevel="0" collapsed="false">
      <c r="A12" s="0" t="e">
        <f aca="false">#REF!!A196</f>
        <v>#REF!</v>
      </c>
      <c r="B12" s="0" t="s">
        <v>341</v>
      </c>
      <c r="C12" s="0" t="e">
        <f aca="false">#REF!!B196</f>
        <v>#REF!</v>
      </c>
      <c r="D12" s="0" t="n">
        <f aca="false">'Rail Levels'!H160</f>
        <v>0</v>
      </c>
      <c r="E12" s="0" t="n">
        <f aca="false">'Rail Levels'!I160</f>
        <v>0</v>
      </c>
    </row>
    <row r="13" customFormat="false" ht="12.75" hidden="false" customHeight="false" outlineLevel="0" collapsed="false">
      <c r="A13" s="0" t="e">
        <f aca="false">#REF!!A196</f>
        <v>#REF!</v>
      </c>
      <c r="B13" s="0" t="s">
        <v>341</v>
      </c>
      <c r="C13" s="0" t="e">
        <f aca="false">#REF!!B196</f>
        <v>#REF!</v>
      </c>
      <c r="D13" s="0" t="n">
        <f aca="false">'Rail Levels'!H161</f>
        <v>0</v>
      </c>
      <c r="E13" s="0" t="n">
        <f aca="false">'Rail Levels'!I161</f>
        <v>0</v>
      </c>
    </row>
    <row r="14" customFormat="false" ht="12.75" hidden="false" customHeight="false" outlineLevel="0" collapsed="false">
      <c r="A14" s="0" t="e">
        <f aca="false">#REF!!A197</f>
        <v>#REF!</v>
      </c>
      <c r="B14" s="0" t="s">
        <v>341</v>
      </c>
      <c r="C14" s="0" t="e">
        <f aca="false">#REF!!B197</f>
        <v>#REF!</v>
      </c>
      <c r="D14" s="0" t="str">
        <f aca="false">'Rail Levels'!H162</f>
        <v> </v>
      </c>
      <c r="E14" s="0" t="str">
        <f aca="false">'Rail Levels'!I162</f>
        <v> </v>
      </c>
    </row>
    <row r="15" customFormat="false" ht="12.75" hidden="false" customHeight="false" outlineLevel="0" collapsed="false">
      <c r="A15" s="0" t="e">
        <f aca="false">#REF!!A197</f>
        <v>#REF!</v>
      </c>
      <c r="B15" s="0" t="s">
        <v>341</v>
      </c>
      <c r="C15" s="0" t="e">
        <f aca="false">#REF!!B197</f>
        <v>#REF!</v>
      </c>
      <c r="D15" s="0" t="str">
        <f aca="false">'Rail Levels'!H163</f>
        <v> </v>
      </c>
      <c r="E15" s="0" t="str">
        <f aca="false">'Rail Levels'!I163</f>
        <v> </v>
      </c>
    </row>
    <row r="16" customFormat="false" ht="12.75" hidden="false" customHeight="false" outlineLevel="0" collapsed="false">
      <c r="A16" s="0" t="e">
        <f aca="false">#REF!!A198</f>
        <v>#REF!</v>
      </c>
      <c r="B16" s="0" t="s">
        <v>341</v>
      </c>
      <c r="C16" s="0" t="e">
        <f aca="false">#REF!!B198</f>
        <v>#REF!</v>
      </c>
      <c r="D16" s="0" t="str">
        <f aca="false">'Rail Levels'!H163</f>
        <v> </v>
      </c>
      <c r="E16" s="0" t="str">
        <f aca="false">'Rail Levels'!I163</f>
        <v> </v>
      </c>
    </row>
    <row r="17" customFormat="false" ht="12.75" hidden="false" customHeight="false" outlineLevel="0" collapsed="false">
      <c r="A17" s="0" t="e">
        <f aca="false">#REF!!A192</f>
        <v>#REF!</v>
      </c>
      <c r="B17" s="10" t="s">
        <v>342</v>
      </c>
      <c r="C17" s="0" t="e">
        <f aca="false">#REF!!B192</f>
        <v>#REF!</v>
      </c>
      <c r="F17" s="0" t="e">
        <f aca="false">#REF!!G192</f>
        <v>#REF!</v>
      </c>
      <c r="G17" s="0" t="e">
        <f aca="false">#REF!!H192</f>
        <v>#REF!</v>
      </c>
    </row>
    <row r="18" customFormat="false" ht="12.75" hidden="false" customHeight="false" outlineLevel="0" collapsed="false">
      <c r="A18" s="0" t="e">
        <f aca="false">#REF!!A193</f>
        <v>#REF!</v>
      </c>
      <c r="B18" s="10" t="s">
        <v>342</v>
      </c>
      <c r="C18" s="0" t="e">
        <f aca="false">#REF!!B193</f>
        <v>#REF!</v>
      </c>
      <c r="F18" s="0" t="e">
        <f aca="false">#REF!!G193</f>
        <v>#REF!</v>
      </c>
      <c r="G18" s="0" t="e">
        <f aca="false">#REF!!H193</f>
        <v>#REF!</v>
      </c>
    </row>
    <row r="19" customFormat="false" ht="12.75" hidden="false" customHeight="false" outlineLevel="0" collapsed="false">
      <c r="A19" s="0" t="e">
        <f aca="false">#REF!!A193</f>
        <v>#REF!</v>
      </c>
      <c r="B19" s="10" t="s">
        <v>342</v>
      </c>
      <c r="C19" s="0" t="e">
        <f aca="false">#REF!!B193</f>
        <v>#REF!</v>
      </c>
      <c r="F19" s="0" t="e">
        <f aca="false">#REF!!G193</f>
        <v>#REF!</v>
      </c>
      <c r="G19" s="0" t="e">
        <f aca="false">#REF!!H193</f>
        <v>#REF!</v>
      </c>
    </row>
    <row r="20" customFormat="false" ht="12.75" hidden="false" customHeight="false" outlineLevel="0" collapsed="false">
      <c r="A20" s="0" t="e">
        <f aca="false">#REF!!A194</f>
        <v>#REF!</v>
      </c>
      <c r="B20" s="10" t="s">
        <v>342</v>
      </c>
      <c r="C20" s="0" t="e">
        <f aca="false">#REF!!B194</f>
        <v>#REF!</v>
      </c>
      <c r="F20" s="0" t="e">
        <f aca="false">#REF!!G194</f>
        <v>#REF!</v>
      </c>
      <c r="G20" s="0" t="e">
        <f aca="false">#REF!!H194</f>
        <v>#REF!</v>
      </c>
    </row>
    <row r="21" customFormat="false" ht="12.75" hidden="false" customHeight="false" outlineLevel="0" collapsed="false">
      <c r="A21" s="0" t="e">
        <f aca="false">#REF!!A194</f>
        <v>#REF!</v>
      </c>
      <c r="B21" s="10" t="s">
        <v>342</v>
      </c>
      <c r="C21" s="0" t="e">
        <f aca="false">#REF!!B194</f>
        <v>#REF!</v>
      </c>
      <c r="F21" s="0" t="e">
        <f aca="false">#REF!!G194</f>
        <v>#REF!</v>
      </c>
      <c r="G21" s="0" t="e">
        <f aca="false">#REF!!H194</f>
        <v>#REF!</v>
      </c>
    </row>
    <row r="22" customFormat="false" ht="12.75" hidden="false" customHeight="false" outlineLevel="0" collapsed="false">
      <c r="A22" s="0" t="e">
        <f aca="false">#REF!!A195</f>
        <v>#REF!</v>
      </c>
      <c r="B22" s="10" t="s">
        <v>342</v>
      </c>
      <c r="C22" s="0" t="e">
        <f aca="false">#REF!!B195</f>
        <v>#REF!</v>
      </c>
      <c r="F22" s="0" t="e">
        <f aca="false">#REF!!G195</f>
        <v>#REF!</v>
      </c>
      <c r="G22" s="0" t="e">
        <f aca="false">#REF!!H195</f>
        <v>#REF!</v>
      </c>
    </row>
    <row r="23" customFormat="false" ht="12.75" hidden="false" customHeight="false" outlineLevel="0" collapsed="false">
      <c r="A23" s="0" t="e">
        <f aca="false">#REF!!A195</f>
        <v>#REF!</v>
      </c>
      <c r="B23" s="10" t="s">
        <v>342</v>
      </c>
      <c r="C23" s="0" t="e">
        <f aca="false">#REF!!B195</f>
        <v>#REF!</v>
      </c>
      <c r="F23" s="0" t="e">
        <f aca="false">#REF!!G195</f>
        <v>#REF!</v>
      </c>
      <c r="G23" s="0" t="e">
        <f aca="false">#REF!!H195</f>
        <v>#REF!</v>
      </c>
    </row>
    <row r="24" customFormat="false" ht="12.75" hidden="false" customHeight="false" outlineLevel="0" collapsed="false">
      <c r="A24" s="0" t="e">
        <f aca="false">#REF!!A196</f>
        <v>#REF!</v>
      </c>
      <c r="B24" s="10" t="s">
        <v>342</v>
      </c>
      <c r="C24" s="0" t="e">
        <f aca="false">#REF!!B196</f>
        <v>#REF!</v>
      </c>
      <c r="F24" s="0" t="e">
        <f aca="false">#REF!!G196</f>
        <v>#REF!</v>
      </c>
      <c r="G24" s="0" t="e">
        <f aca="false">#REF!!H196</f>
        <v>#REF!</v>
      </c>
    </row>
    <row r="25" customFormat="false" ht="12.75" hidden="false" customHeight="false" outlineLevel="0" collapsed="false">
      <c r="A25" s="0" t="e">
        <f aca="false">#REF!!A195</f>
        <v>#REF!</v>
      </c>
      <c r="B25" s="10" t="s">
        <v>342</v>
      </c>
      <c r="C25" s="0" t="e">
        <f aca="false">#REF!!B195</f>
        <v>#REF!</v>
      </c>
      <c r="F25" s="0" t="e">
        <f aca="false">#REF!!G195</f>
        <v>#REF!</v>
      </c>
      <c r="G25" s="0" t="e">
        <f aca="false">#REF!!H195</f>
        <v>#REF!</v>
      </c>
    </row>
    <row r="26" customFormat="false" ht="12.75" hidden="false" customHeight="false" outlineLevel="0" collapsed="false">
      <c r="A26" s="0" t="e">
        <f aca="false">#REF!!A196</f>
        <v>#REF!</v>
      </c>
      <c r="B26" s="10" t="s">
        <v>342</v>
      </c>
      <c r="C26" s="0" t="e">
        <f aca="false">#REF!!B196</f>
        <v>#REF!</v>
      </c>
      <c r="F26" s="0" t="e">
        <f aca="false">#REF!!G196</f>
        <v>#REF!</v>
      </c>
      <c r="G26" s="0" t="e">
        <f aca="false">#REF!!H196</f>
        <v>#REF!</v>
      </c>
    </row>
    <row r="27" customFormat="false" ht="12.75" hidden="false" customHeight="false" outlineLevel="0" collapsed="false">
      <c r="A27" s="0" t="e">
        <f aca="false">#REF!!A196</f>
        <v>#REF!</v>
      </c>
      <c r="B27" s="10" t="s">
        <v>342</v>
      </c>
      <c r="C27" s="0" t="e">
        <f aca="false">#REF!!B196</f>
        <v>#REF!</v>
      </c>
      <c r="F27" s="0" t="e">
        <f aca="false">#REF!!G196</f>
        <v>#REF!</v>
      </c>
      <c r="G27" s="0" t="e">
        <f aca="false">#REF!!H196</f>
        <v>#REF!</v>
      </c>
    </row>
    <row r="28" customFormat="false" ht="12.75" hidden="false" customHeight="false" outlineLevel="0" collapsed="false">
      <c r="A28" s="0" t="e">
        <f aca="false">#REF!!A197</f>
        <v>#REF!</v>
      </c>
      <c r="B28" s="10" t="s">
        <v>342</v>
      </c>
      <c r="C28" s="0" t="e">
        <f aca="false">#REF!!B197</f>
        <v>#REF!</v>
      </c>
      <c r="F28" s="0" t="e">
        <f aca="false">#REF!!G197</f>
        <v>#REF!</v>
      </c>
      <c r="G28" s="0" t="e">
        <f aca="false">#REF!!H197</f>
        <v>#REF!</v>
      </c>
    </row>
    <row r="29" customFormat="false" ht="12.75" hidden="false" customHeight="false" outlineLevel="0" collapsed="false">
      <c r="A29" s="0" t="e">
        <f aca="false">#REF!!A197</f>
        <v>#REF!</v>
      </c>
      <c r="B29" s="10" t="s">
        <v>342</v>
      </c>
      <c r="C29" s="0" t="e">
        <f aca="false">#REF!!B197</f>
        <v>#REF!</v>
      </c>
      <c r="F29" s="0" t="e">
        <f aca="false">#REF!!G197</f>
        <v>#REF!</v>
      </c>
      <c r="G29" s="0" t="e">
        <f aca="false">#REF!!H197</f>
        <v>#REF!</v>
      </c>
    </row>
    <row r="30" customFormat="false" ht="12.75" hidden="false" customHeight="false" outlineLevel="0" collapsed="false">
      <c r="A30" s="0" t="e">
        <f aca="false">#REF!!A198</f>
        <v>#REF!</v>
      </c>
      <c r="B30" s="10" t="s">
        <v>342</v>
      </c>
      <c r="C30" s="0" t="e">
        <f aca="false">#REF!!B198</f>
        <v>#REF!</v>
      </c>
      <c r="F30" s="0" t="e">
        <f aca="false">#REF!!G198</f>
        <v>#REF!</v>
      </c>
      <c r="G30" s="0" t="e">
        <f aca="false">#REF!!H198</f>
        <v>#REF!</v>
      </c>
    </row>
    <row r="31" customFormat="false" ht="12.75" hidden="false" customHeight="false" outlineLevel="0" collapsed="false">
      <c r="A31" s="0" t="e">
        <f aca="false">#REF!!A198</f>
        <v>#REF!</v>
      </c>
      <c r="B31" s="10" t="s">
        <v>342</v>
      </c>
      <c r="C31" s="0" t="e">
        <f aca="false">#REF!!B198</f>
        <v>#REF!</v>
      </c>
      <c r="F31" s="0" t="e">
        <f aca="false">#REF!!G198</f>
        <v>#REF!</v>
      </c>
      <c r="G31" s="0" t="e">
        <f aca="false">#REF!!H198</f>
        <v>#REF!</v>
      </c>
    </row>
    <row r="32" customFormat="false" ht="12.75" hidden="false" customHeight="false" outlineLevel="0" collapsed="false">
      <c r="A32" s="0" t="e">
        <f aca="false">#REF!!A199</f>
        <v>#REF!</v>
      </c>
      <c r="B32" s="10" t="s">
        <v>342</v>
      </c>
      <c r="C32" s="0" t="e">
        <f aca="false">#REF!!B199</f>
        <v>#REF!</v>
      </c>
      <c r="F32" s="0" t="e">
        <f aca="false">#REF!!G199</f>
        <v>#REF!</v>
      </c>
      <c r="G32" s="0" t="e">
        <f aca="false">#REF!!H199</f>
        <v>#REF!</v>
      </c>
    </row>
    <row r="33" customFormat="false" ht="12.75" hidden="false" customHeight="false" outlineLevel="0" collapsed="false">
      <c r="A33" s="0" t="e">
        <f aca="false">#REF!!A199</f>
        <v>#REF!</v>
      </c>
      <c r="B33" s="10" t="s">
        <v>342</v>
      </c>
      <c r="C33" s="0" t="e">
        <f aca="false">#REF!!B199</f>
        <v>#REF!</v>
      </c>
      <c r="F33" s="0" t="e">
        <f aca="false">#REF!!G199</f>
        <v>#REF!</v>
      </c>
      <c r="G33" s="0" t="e">
        <f aca="false">#REF!!H199</f>
        <v>#REF!</v>
      </c>
    </row>
    <row r="34" customFormat="false" ht="12.75" hidden="false" customHeight="false" outlineLevel="0" collapsed="false">
      <c r="A34" s="0" t="e">
        <f aca="false">#REF!!A200</f>
        <v>#REF!</v>
      </c>
      <c r="B34" s="10" t="s">
        <v>342</v>
      </c>
      <c r="C34" s="0" t="e">
        <f aca="false">#REF!!B200</f>
        <v>#REF!</v>
      </c>
      <c r="F34" s="0" t="e">
        <f aca="false">#REF!!G200</f>
        <v>#REF!</v>
      </c>
      <c r="G34" s="0" t="e">
        <f aca="false">#REF!!H200</f>
        <v>#REF!</v>
      </c>
    </row>
    <row r="35" customFormat="false" ht="12.75" hidden="false" customHeight="false" outlineLevel="0" collapsed="false">
      <c r="A35" s="0" t="e">
        <f aca="false">#REF!!A200</f>
        <v>#REF!</v>
      </c>
      <c r="B35" s="10" t="s">
        <v>342</v>
      </c>
      <c r="C35" s="0" t="e">
        <f aca="false">#REF!!B200</f>
        <v>#REF!</v>
      </c>
      <c r="F35" s="0" t="e">
        <f aca="false">#REF!!G200</f>
        <v>#REF!</v>
      </c>
      <c r="G35" s="0" t="e">
        <f aca="false">#REF!!H200</f>
        <v>#REF!</v>
      </c>
    </row>
    <row r="36" customFormat="false" ht="12.75" hidden="false" customHeight="false" outlineLevel="0" collapsed="false">
      <c r="A36" s="0" t="e">
        <f aca="false">#REF!!A201</f>
        <v>#REF!</v>
      </c>
      <c r="B36" s="10" t="s">
        <v>342</v>
      </c>
      <c r="C36" s="0" t="e">
        <f aca="false">#REF!!B201</f>
        <v>#REF!</v>
      </c>
      <c r="F36" s="0" t="e">
        <f aca="false">#REF!!G201</f>
        <v>#REF!</v>
      </c>
      <c r="G36" s="0" t="e">
        <f aca="false">#REF!!H201</f>
        <v>#REF!</v>
      </c>
    </row>
    <row r="37" customFormat="false" ht="12.75" hidden="false" customHeight="false" outlineLevel="0" collapsed="false">
      <c r="A37" s="0" t="e">
        <f aca="false">#REF!!A201</f>
        <v>#REF!</v>
      </c>
      <c r="B37" s="10" t="s">
        <v>342</v>
      </c>
      <c r="C37" s="0" t="e">
        <f aca="false">#REF!!B201</f>
        <v>#REF!</v>
      </c>
      <c r="F37" s="0" t="e">
        <f aca="false">#REF!!G201</f>
        <v>#REF!</v>
      </c>
      <c r="G37" s="0" t="e">
        <f aca="false">#REF!!H201</f>
        <v>#REF!</v>
      </c>
    </row>
    <row r="38" customFormat="false" ht="12.75" hidden="false" customHeight="false" outlineLevel="0" collapsed="false">
      <c r="A38" s="0" t="e">
        <f aca="false">#REF!!A202</f>
        <v>#REF!</v>
      </c>
      <c r="B38" s="10" t="s">
        <v>342</v>
      </c>
      <c r="C38" s="0" t="e">
        <f aca="false">#REF!!B202</f>
        <v>#REF!</v>
      </c>
      <c r="F38" s="0" t="e">
        <f aca="false">#REF!!G202</f>
        <v>#REF!</v>
      </c>
      <c r="G38" s="0" t="e">
        <f aca="false">#REF!!H202</f>
        <v>#REF!</v>
      </c>
    </row>
    <row r="39" customFormat="false" ht="12.75" hidden="false" customHeight="false" outlineLevel="0" collapsed="false">
      <c r="A39" s="0" t="e">
        <f aca="false">#REF!!A202</f>
        <v>#REF!</v>
      </c>
      <c r="B39" s="10" t="s">
        <v>342</v>
      </c>
      <c r="C39" s="0" t="e">
        <f aca="false">#REF!!B202</f>
        <v>#REF!</v>
      </c>
      <c r="F39" s="0" t="e">
        <f aca="false">#REF!!G202</f>
        <v>#REF!</v>
      </c>
      <c r="G39" s="0" t="e">
        <f aca="false">#REF!!H202</f>
        <v>#REF!</v>
      </c>
    </row>
    <row r="40" customFormat="false" ht="12.75" hidden="false" customHeight="false" outlineLevel="0" collapsed="false">
      <c r="A40" s="0" t="e">
        <f aca="false">#REF!!A203</f>
        <v>#REF!</v>
      </c>
      <c r="B40" s="10" t="s">
        <v>342</v>
      </c>
      <c r="C40" s="0" t="e">
        <f aca="false">#REF!!B203</f>
        <v>#REF!</v>
      </c>
      <c r="F40" s="0" t="e">
        <f aca="false">#REF!!G203</f>
        <v>#REF!</v>
      </c>
      <c r="G40" s="0" t="e">
        <f aca="false">#REF!!H203</f>
        <v>#REF!</v>
      </c>
    </row>
    <row r="41" customFormat="false" ht="12.75" hidden="false" customHeight="false" outlineLevel="0" collapsed="false">
      <c r="A41" s="0" t="e">
        <f aca="false">#REF!!A203</f>
        <v>#REF!</v>
      </c>
      <c r="B41" s="10" t="s">
        <v>342</v>
      </c>
      <c r="C41" s="0" t="e">
        <f aca="false">#REF!!B203</f>
        <v>#REF!</v>
      </c>
      <c r="F41" s="0" t="e">
        <f aca="false">#REF!!G203</f>
        <v>#REF!</v>
      </c>
      <c r="G41" s="0" t="e">
        <f aca="false">#REF!!H203</f>
        <v>#REF!</v>
      </c>
    </row>
    <row r="42" customFormat="false" ht="12.75" hidden="false" customHeight="false" outlineLevel="0" collapsed="false">
      <c r="A42" s="0" t="e">
        <f aca="false">#REF!!A204</f>
        <v>#REF!</v>
      </c>
      <c r="B42" s="10" t="s">
        <v>342</v>
      </c>
      <c r="C42" s="0" t="e">
        <f aca="false">#REF!!B204</f>
        <v>#REF!</v>
      </c>
      <c r="F42" s="0" t="e">
        <f aca="false">#REF!!G204</f>
        <v>#REF!</v>
      </c>
      <c r="G42" s="0" t="e">
        <f aca="false">#REF!!H204</f>
        <v>#REF!</v>
      </c>
    </row>
    <row r="43" customFormat="false" ht="12.75" hidden="false" customHeight="false" outlineLevel="0" collapsed="false">
      <c r="A43" s="0" t="e">
        <f aca="false">#REF!!A204</f>
        <v>#REF!</v>
      </c>
      <c r="B43" s="10" t="s">
        <v>342</v>
      </c>
      <c r="C43" s="0" t="e">
        <f aca="false">#REF!!B204</f>
        <v>#REF!</v>
      </c>
      <c r="F43" s="0" t="e">
        <f aca="false">#REF!!G204</f>
        <v>#REF!</v>
      </c>
      <c r="G43" s="0" t="e">
        <f aca="false">#REF!!H204</f>
        <v>#REF!</v>
      </c>
    </row>
    <row r="44" customFormat="false" ht="12.75" hidden="false" customHeight="false" outlineLevel="0" collapsed="false">
      <c r="A44" s="0" t="e">
        <f aca="false">#REF!!A205</f>
        <v>#REF!</v>
      </c>
      <c r="B44" s="10" t="s">
        <v>342</v>
      </c>
      <c r="C44" s="0" t="e">
        <f aca="false">#REF!!B205</f>
        <v>#REF!</v>
      </c>
      <c r="F44" s="0" t="e">
        <f aca="false">#REF!!G205</f>
        <v>#REF!</v>
      </c>
      <c r="G44" s="0" t="e">
        <f aca="false">#REF!!H205</f>
        <v>#REF!</v>
      </c>
    </row>
    <row r="45" customFormat="false" ht="12.75" hidden="false" customHeight="false" outlineLevel="0" collapsed="false">
      <c r="A45" s="0" t="e">
        <f aca="false">#REF!!A205</f>
        <v>#REF!</v>
      </c>
      <c r="B45" s="10" t="s">
        <v>342</v>
      </c>
      <c r="C45" s="0" t="e">
        <f aca="false">#REF!!B205</f>
        <v>#REF!</v>
      </c>
      <c r="F45" s="0" t="e">
        <f aca="false">#REF!!G205</f>
        <v>#REF!</v>
      </c>
      <c r="G45" s="0" t="e">
        <f aca="false">#REF!!H205</f>
        <v>#REF!</v>
      </c>
    </row>
    <row r="46" customFormat="false" ht="12.75" hidden="false" customHeight="false" outlineLevel="0" collapsed="false">
      <c r="A46" s="0" t="e">
        <f aca="false">#REF!!A206</f>
        <v>#REF!</v>
      </c>
      <c r="B46" s="10" t="s">
        <v>342</v>
      </c>
      <c r="C46" s="0" t="e">
        <f aca="false">#REF!!B206</f>
        <v>#REF!</v>
      </c>
      <c r="F46" s="0" t="e">
        <f aca="false">#REF!!G206</f>
        <v>#REF!</v>
      </c>
      <c r="G46" s="0" t="e">
        <f aca="false">#REF!!H206</f>
        <v>#REF!</v>
      </c>
    </row>
    <row r="47" customFormat="false" ht="12.75" hidden="false" customHeight="false" outlineLevel="0" collapsed="false">
      <c r="A47" s="0" t="e">
        <f aca="false">#REF!!A206</f>
        <v>#REF!</v>
      </c>
      <c r="B47" s="10" t="s">
        <v>342</v>
      </c>
      <c r="C47" s="0" t="e">
        <f aca="false">#REF!!B206</f>
        <v>#REF!</v>
      </c>
      <c r="F47" s="0" t="e">
        <f aca="false">#REF!!G206</f>
        <v>#REF!</v>
      </c>
      <c r="G47" s="0" t="e">
        <f aca="false">#REF!!H206</f>
        <v>#REF!</v>
      </c>
    </row>
    <row r="48" customFormat="false" ht="12.75" hidden="false" customHeight="false" outlineLevel="0" collapsed="false">
      <c r="A48" s="0" t="e">
        <f aca="false">#REF!!A207</f>
        <v>#REF!</v>
      </c>
      <c r="B48" s="10" t="s">
        <v>342</v>
      </c>
      <c r="C48" s="0" t="e">
        <f aca="false">#REF!!B207</f>
        <v>#REF!</v>
      </c>
      <c r="F48" s="0" t="e">
        <f aca="false">#REF!!G207</f>
        <v>#REF!</v>
      </c>
      <c r="G48" s="0" t="e">
        <f aca="false">#REF!!H207</f>
        <v>#REF!</v>
      </c>
    </row>
    <row r="49" customFormat="false" ht="12.75" hidden="false" customHeight="false" outlineLevel="0" collapsed="false">
      <c r="A49" s="0" t="e">
        <f aca="false">#REF!!A208</f>
        <v>#REF!</v>
      </c>
      <c r="B49" s="10" t="s">
        <v>342</v>
      </c>
      <c r="C49" s="0" t="e">
        <f aca="false">#REF!!B208</f>
        <v>#REF!</v>
      </c>
      <c r="F49" s="0" t="e">
        <f aca="false">#REF!!G208</f>
        <v>#REF!</v>
      </c>
      <c r="G49" s="0" t="e">
        <f aca="false">#REF!!H208</f>
        <v>#REF!</v>
      </c>
    </row>
    <row r="50" customFormat="false" ht="12.75" hidden="false" customHeight="false" outlineLevel="0" collapsed="false">
      <c r="A50" s="0" t="e">
        <f aca="false">#REF!!A199</f>
        <v>#REF!</v>
      </c>
      <c r="B50" s="10" t="s">
        <v>342</v>
      </c>
      <c r="C50" s="0" t="e">
        <f aca="false">#REF!!B199</f>
        <v>#REF!</v>
      </c>
      <c r="F50" s="0" t="e">
        <f aca="false">#REF!!G200</f>
        <v>#REF!</v>
      </c>
      <c r="G50" s="0" t="e">
        <f aca="false">#REF!!H200</f>
        <v>#REF!</v>
      </c>
    </row>
    <row r="51" customFormat="false" ht="12.75" hidden="false" customHeight="false" outlineLevel="0" collapsed="false">
      <c r="A51" s="0" t="e">
        <f aca="false">#REF!!A208</f>
        <v>#REF!</v>
      </c>
      <c r="B51" s="10" t="s">
        <v>342</v>
      </c>
      <c r="C51" s="0" t="e">
        <f aca="false">#REF!!B208</f>
        <v>#REF!</v>
      </c>
      <c r="F51" s="0" t="e">
        <f aca="false">#REF!!G208</f>
        <v>#REF!</v>
      </c>
      <c r="G51" s="0" t="e">
        <f aca="false">#REF!!H208</f>
        <v>#REF!</v>
      </c>
    </row>
    <row r="52" customFormat="false" ht="12.75" hidden="false" customHeight="false" outlineLevel="0" collapsed="false">
      <c r="A52" s="0" t="e">
        <f aca="false">#REF!!A209</f>
        <v>#REF!</v>
      </c>
      <c r="B52" s="10" t="s">
        <v>342</v>
      </c>
      <c r="C52" s="0" t="e">
        <f aca="false">#REF!!B209</f>
        <v>#REF!</v>
      </c>
      <c r="F52" s="0" t="e">
        <f aca="false">#REF!!G209</f>
        <v>#REF!</v>
      </c>
      <c r="G52" s="0" t="e">
        <f aca="false">#REF!!H209</f>
        <v>#REF!</v>
      </c>
    </row>
    <row r="53" customFormat="false" ht="12.75" hidden="false" customHeight="false" outlineLevel="0" collapsed="false">
      <c r="A53" s="0" t="e">
        <f aca="false">#REF!!A209</f>
        <v>#REF!</v>
      </c>
      <c r="B53" s="10" t="s">
        <v>342</v>
      </c>
      <c r="C53" s="0" t="e">
        <f aca="false">#REF!!B209</f>
        <v>#REF!</v>
      </c>
      <c r="F53" s="0" t="e">
        <f aca="false">#REF!!G209</f>
        <v>#REF!</v>
      </c>
      <c r="G53" s="0" t="e">
        <f aca="false">#REF!!H209</f>
        <v>#REF!</v>
      </c>
    </row>
    <row r="54" customFormat="false" ht="12.75" hidden="false" customHeight="false" outlineLevel="0" collapsed="false">
      <c r="A54" s="0" t="e">
        <f aca="false">#REF!!A210</f>
        <v>#REF!</v>
      </c>
      <c r="B54" s="10" t="s">
        <v>342</v>
      </c>
      <c r="C54" s="0" t="e">
        <f aca="false">#REF!!B210</f>
        <v>#REF!</v>
      </c>
      <c r="F54" s="0" t="e">
        <f aca="false">#REF!!G210</f>
        <v>#REF!</v>
      </c>
      <c r="G54" s="0" t="e">
        <f aca="false">#REF!!H210</f>
        <v>#REF!</v>
      </c>
    </row>
    <row r="55" customFormat="false" ht="12.75" hidden="false" customHeight="false" outlineLevel="0" collapsed="false">
      <c r="A55" s="0" t="e">
        <f aca="false">#REF!!A210</f>
        <v>#REF!</v>
      </c>
      <c r="B55" s="10" t="s">
        <v>342</v>
      </c>
      <c r="C55" s="0" t="e">
        <f aca="false">#REF!!B210</f>
        <v>#REF!</v>
      </c>
      <c r="F55" s="0" t="e">
        <f aca="false">#REF!!G210</f>
        <v>#REF!</v>
      </c>
      <c r="G55" s="0" t="e">
        <f aca="false">#REF!!H210</f>
        <v>#REF!</v>
      </c>
    </row>
    <row r="56" customFormat="false" ht="12.75" hidden="false" customHeight="false" outlineLevel="0" collapsed="false">
      <c r="A56" s="0" t="e">
        <f aca="false">#REF!!A211</f>
        <v>#REF!</v>
      </c>
      <c r="B56" s="10" t="s">
        <v>342</v>
      </c>
      <c r="C56" s="0" t="e">
        <f aca="false">#REF!!B211</f>
        <v>#REF!</v>
      </c>
      <c r="F56" s="0" t="e">
        <f aca="false">#REF!!G211</f>
        <v>#REF!</v>
      </c>
      <c r="G56" s="0" t="e">
        <f aca="false">#REF!!H211</f>
        <v>#REF!</v>
      </c>
    </row>
    <row r="57" customFormat="false" ht="12.75" hidden="false" customHeight="false" outlineLevel="0" collapsed="false">
      <c r="A57" s="0" t="e">
        <f aca="false">#REF!!A211</f>
        <v>#REF!</v>
      </c>
      <c r="B57" s="10" t="s">
        <v>342</v>
      </c>
      <c r="C57" s="0" t="e">
        <f aca="false">#REF!!B211</f>
        <v>#REF!</v>
      </c>
      <c r="F57" s="0" t="e">
        <f aca="false">#REF!!G211</f>
        <v>#REF!</v>
      </c>
      <c r="G57" s="0" t="e">
        <f aca="false">#REF!!H211</f>
        <v>#REF!</v>
      </c>
    </row>
    <row r="58" customFormat="false" ht="12.75" hidden="false" customHeight="false" outlineLevel="0" collapsed="false">
      <c r="A58" s="0" t="e">
        <f aca="false">#REF!!A212</f>
        <v>#REF!</v>
      </c>
      <c r="B58" s="10" t="s">
        <v>342</v>
      </c>
      <c r="C58" s="0" t="e">
        <f aca="false">#REF!!B212</f>
        <v>#REF!</v>
      </c>
      <c r="F58" s="0" t="e">
        <f aca="false">#REF!!G212</f>
        <v>#REF!</v>
      </c>
      <c r="G58" s="0" t="e">
        <f aca="false">#REF!!H212</f>
        <v>#REF!</v>
      </c>
    </row>
    <row r="59" customFormat="false" ht="12.75" hidden="false" customHeight="false" outlineLevel="0" collapsed="false">
      <c r="A59" s="0" t="e">
        <f aca="false">#REF!!A213</f>
        <v>#REF!</v>
      </c>
      <c r="B59" s="10" t="s">
        <v>342</v>
      </c>
      <c r="C59" s="0" t="e">
        <f aca="false">#REF!!B213</f>
        <v>#REF!</v>
      </c>
      <c r="F59" s="0" t="e">
        <f aca="false">#REF!!G213</f>
        <v>#REF!</v>
      </c>
      <c r="G59" s="0" t="e">
        <f aca="false">#REF!!H213</f>
        <v>#REF!</v>
      </c>
    </row>
    <row r="60" customFormat="false" ht="12.75" hidden="false" customHeight="false" outlineLevel="0" collapsed="false">
      <c r="A60" s="0" t="e">
        <f aca="false">#REF!!A214</f>
        <v>#REF!</v>
      </c>
      <c r="B60" s="10" t="s">
        <v>342</v>
      </c>
      <c r="C60" s="0" t="e">
        <f aca="false">#REF!!B214</f>
        <v>#REF!</v>
      </c>
      <c r="F60" s="0" t="e">
        <f aca="false">#REF!!G214</f>
        <v>#REF!</v>
      </c>
      <c r="G60" s="0" t="e">
        <f aca="false">#REF!!H214</f>
        <v>#REF!</v>
      </c>
    </row>
    <row r="61" customFormat="false" ht="12.75" hidden="false" customHeight="false" outlineLevel="0" collapsed="false">
      <c r="A61" s="0" t="e">
        <f aca="false">#REF!!A215</f>
        <v>#REF!</v>
      </c>
      <c r="B61" s="10" t="s">
        <v>342</v>
      </c>
      <c r="C61" s="0" t="e">
        <f aca="false">#REF!!B215</f>
        <v>#REF!</v>
      </c>
      <c r="F61" s="0" t="e">
        <f aca="false">#REF!!G215</f>
        <v>#REF!</v>
      </c>
      <c r="G61" s="0" t="e">
        <f aca="false">#REF!!H215</f>
        <v>#REF!</v>
      </c>
    </row>
    <row r="62" customFormat="false" ht="12.75" hidden="false" customHeight="false" outlineLevel="0" collapsed="false">
      <c r="A62" s="0" t="e">
        <f aca="false">#REF!!A215</f>
        <v>#REF!</v>
      </c>
      <c r="B62" s="10" t="s">
        <v>342</v>
      </c>
      <c r="C62" s="0" t="e">
        <f aca="false">#REF!!B215</f>
        <v>#REF!</v>
      </c>
      <c r="F62" s="0" t="e">
        <f aca="false">#REF!!G215</f>
        <v>#REF!</v>
      </c>
      <c r="G62" s="0" t="e">
        <f aca="false">#REF!!H215</f>
        <v>#REF!</v>
      </c>
    </row>
    <row r="63" customFormat="false" ht="12.75" hidden="false" customHeight="false" outlineLevel="0" collapsed="false">
      <c r="A63" s="0" t="e">
        <f aca="false">#REF!!A216</f>
        <v>#REF!</v>
      </c>
      <c r="B63" s="10" t="s">
        <v>342</v>
      </c>
      <c r="C63" s="0" t="e">
        <f aca="false">#REF!!B216</f>
        <v>#REF!</v>
      </c>
      <c r="F63" s="0" t="e">
        <f aca="false">#REF!!G216</f>
        <v>#REF!</v>
      </c>
      <c r="G63" s="0" t="e">
        <f aca="false">#REF!!H216</f>
        <v>#REF!</v>
      </c>
    </row>
    <row r="64" customFormat="false" ht="12.75" hidden="false" customHeight="false" outlineLevel="0" collapsed="false">
      <c r="A64" s="0" t="e">
        <f aca="false">#REF!!A217</f>
        <v>#REF!</v>
      </c>
      <c r="B64" s="10" t="s">
        <v>342</v>
      </c>
      <c r="C64" s="0" t="e">
        <f aca="false">#REF!!B217</f>
        <v>#REF!</v>
      </c>
      <c r="F64" s="0" t="e">
        <f aca="false">#REF!!G217</f>
        <v>#REF!</v>
      </c>
      <c r="G64" s="0" t="e">
        <f aca="false">#REF!!H217</f>
        <v>#REF!</v>
      </c>
    </row>
    <row r="65" customFormat="false" ht="12.75" hidden="false" customHeight="false" outlineLevel="0" collapsed="false">
      <c r="A65" s="0" t="e">
        <f aca="false">#REF!!A218</f>
        <v>#REF!</v>
      </c>
      <c r="B65" s="10" t="s">
        <v>342</v>
      </c>
      <c r="C65" s="0" t="e">
        <f aca="false">#REF!!B218</f>
        <v>#REF!</v>
      </c>
      <c r="F65" s="0" t="e">
        <f aca="false">#REF!!G218</f>
        <v>#REF!</v>
      </c>
      <c r="G65" s="0" t="e">
        <f aca="false">#REF!!H218</f>
        <v>#REF!</v>
      </c>
    </row>
    <row r="66" customFormat="false" ht="12.75" hidden="false" customHeight="false" outlineLevel="0" collapsed="false">
      <c r="A66" s="0" t="str">
        <f aca="false">'Rail Levels'!A193</f>
        <v>Mornington Crescent </v>
      </c>
      <c r="B66" s="10" t="s">
        <v>343</v>
      </c>
      <c r="C66" s="10" t="n">
        <f aca="false">'Rail Levels'!B193</f>
        <v>24</v>
      </c>
      <c r="F66" s="0" t="str">
        <f aca="false">'Rail Levels'!L193</f>
        <v> </v>
      </c>
      <c r="G66" s="0" t="str">
        <f aca="false">'Rail Levels'!M193</f>
        <v> </v>
      </c>
    </row>
    <row r="67" customFormat="false" ht="12.75" hidden="false" customHeight="false" outlineLevel="0" collapsed="false">
      <c r="A67" s="0" t="str">
        <f aca="false">'Rail Levels'!A194</f>
        <v>Neasden </v>
      </c>
      <c r="B67" s="10" t="s">
        <v>343</v>
      </c>
      <c r="C67" s="10" t="n">
        <f aca="false">'Rail Levels'!B194</f>
        <v>38</v>
      </c>
      <c r="F67" s="0" t="str">
        <f aca="false">'Rail Levels'!L194</f>
        <v> </v>
      </c>
      <c r="G67" s="0" t="str">
        <f aca="false">'Rail Levels'!M194</f>
        <v> </v>
      </c>
    </row>
    <row r="68" customFormat="false" ht="12.75" hidden="false" customHeight="false" outlineLevel="0" collapsed="false">
      <c r="A68" s="0" t="str">
        <f aca="false">'Rail Levels'!A195</f>
        <v>Newbury Park </v>
      </c>
      <c r="B68" s="10" t="s">
        <v>343</v>
      </c>
      <c r="C68" s="10" t="n">
        <f aca="false">'Rail Levels'!B195</f>
        <v>19</v>
      </c>
      <c r="F68" s="0" t="str">
        <f aca="false">'Rail Levels'!L195</f>
        <v> </v>
      </c>
      <c r="G68" s="0" t="str">
        <f aca="false">'Rail Levels'!M195</f>
        <v> </v>
      </c>
    </row>
    <row r="69" customFormat="false" ht="12.75" hidden="false" customHeight="false" outlineLevel="0" collapsed="false">
      <c r="A69" s="0" t="e">
        <f aca="false">'Rail Levels'!A195</f>
        <v>#REF!</v>
      </c>
      <c r="B69" s="10" t="s">
        <v>343</v>
      </c>
      <c r="C69" s="10" t="e">
        <f aca="false">'Rail Levels'!B195</f>
        <v>#REF!</v>
      </c>
      <c r="F69" s="0" t="e">
        <f aca="false">'Rail Levels'!L195</f>
        <v>#REF!</v>
      </c>
      <c r="G69" s="0" t="e">
        <f aca="false">'Rail Levels'!M195</f>
        <v>#REF!</v>
      </c>
    </row>
    <row r="70" customFormat="false" ht="12.75" hidden="false" customHeight="false" outlineLevel="0" collapsed="false">
      <c r="A70" s="0" t="e">
        <f aca="false">'Rail Levels'!A196</f>
        <v>#REF!</v>
      </c>
      <c r="B70" s="10" t="s">
        <v>343</v>
      </c>
      <c r="C70" s="10" t="e">
        <f aca="false">'Rail Levels'!B196</f>
        <v>#REF!</v>
      </c>
      <c r="F70" s="0" t="e">
        <f aca="false">'Rail Levels'!L196</f>
        <v>#REF!</v>
      </c>
      <c r="G70" s="0" t="e">
        <f aca="false">'Rail Levels'!M196</f>
        <v>#REF!</v>
      </c>
    </row>
    <row r="71" customFormat="false" ht="12.75" hidden="false" customHeight="false" outlineLevel="0" collapsed="false">
      <c r="A71" s="0" t="str">
        <f aca="false">'Rail Levels'!A195</f>
        <v>Newbury Park </v>
      </c>
      <c r="B71" s="10" t="s">
        <v>343</v>
      </c>
      <c r="C71" s="10" t="n">
        <f aca="false">'Rail Levels'!B195</f>
        <v>19</v>
      </c>
      <c r="F71" s="0" t="str">
        <f aca="false">'Rail Levels'!L195</f>
        <v> </v>
      </c>
      <c r="G71" s="0" t="str">
        <f aca="false">'Rail Levels'!M195</f>
        <v> </v>
      </c>
    </row>
    <row r="72" customFormat="false" ht="12.75" hidden="false" customHeight="false" outlineLevel="0" collapsed="false">
      <c r="A72" s="0" t="str">
        <f aca="false">'Rail Levels'!A196</f>
        <v>North Acton </v>
      </c>
      <c r="B72" s="10" t="s">
        <v>343</v>
      </c>
      <c r="C72" s="10" t="n">
        <f aca="false">'Rail Levels'!B196</f>
        <v>33</v>
      </c>
      <c r="F72" s="0" t="str">
        <f aca="false">'Rail Levels'!L196</f>
        <v> </v>
      </c>
      <c r="G72" s="0" t="str">
        <f aca="false">'Rail Levels'!M196</f>
        <v> </v>
      </c>
    </row>
    <row r="73" customFormat="false" ht="12.75" hidden="false" customHeight="false" outlineLevel="0" collapsed="false">
      <c r="A73" s="0" t="str">
        <f aca="false">'Rail Levels'!A196</f>
        <v>North Acton </v>
      </c>
      <c r="B73" s="10" t="s">
        <v>343</v>
      </c>
      <c r="C73" s="10" t="n">
        <f aca="false">'Rail Levels'!B196</f>
        <v>33</v>
      </c>
      <c r="F73" s="0" t="str">
        <f aca="false">'Rail Levels'!L196</f>
        <v> </v>
      </c>
      <c r="G73" s="0" t="str">
        <f aca="false">'Rail Levels'!M196</f>
        <v> </v>
      </c>
    </row>
    <row r="74" customFormat="false" ht="12.75" hidden="false" customHeight="false" outlineLevel="0" collapsed="false">
      <c r="A74" s="0" t="str">
        <f aca="false">'Rail Levels'!A197</f>
        <v>North Ealing </v>
      </c>
      <c r="B74" s="10" t="s">
        <v>343</v>
      </c>
      <c r="C74" s="10" t="n">
        <f aca="false">'Rail Levels'!B197</f>
        <v>36</v>
      </c>
      <c r="F74" s="0" t="str">
        <f aca="false">'Rail Levels'!L197</f>
        <v> </v>
      </c>
      <c r="G74" s="0" t="str">
        <f aca="false">'Rail Levels'!M197</f>
        <v> </v>
      </c>
    </row>
    <row r="75" customFormat="false" ht="12.75" hidden="false" customHeight="false" outlineLevel="0" collapsed="false">
      <c r="A75" s="0" t="str">
        <f aca="false">'Rail Levels'!A197</f>
        <v>North Ealing </v>
      </c>
      <c r="B75" s="10" t="s">
        <v>343</v>
      </c>
      <c r="C75" s="10" t="n">
        <f aca="false">'Rail Levels'!B197</f>
        <v>36</v>
      </c>
      <c r="F75" s="0" t="str">
        <f aca="false">'Rail Levels'!L197</f>
        <v> </v>
      </c>
      <c r="G75" s="0" t="str">
        <f aca="false">'Rail Levels'!M197</f>
        <v> </v>
      </c>
    </row>
    <row r="76" customFormat="false" ht="12.75" hidden="false" customHeight="false" outlineLevel="0" collapsed="false">
      <c r="A76" s="0" t="str">
        <f aca="false">'Rail Levels'!A198</f>
        <v>North Greenwich </v>
      </c>
      <c r="B76" s="10" t="s">
        <v>343</v>
      </c>
      <c r="C76" s="10" t="n">
        <f aca="false">'Rail Levels'!B198</f>
        <v>2</v>
      </c>
      <c r="F76" s="0" t="str">
        <f aca="false">'Rail Levels'!L198</f>
        <v> </v>
      </c>
      <c r="G76" s="0" t="str">
        <f aca="false">'Rail Levels'!M198</f>
        <v> </v>
      </c>
    </row>
    <row r="77" customFormat="false" ht="12.75" hidden="false" customHeight="false" outlineLevel="0" collapsed="false">
      <c r="A77" s="0" t="str">
        <f aca="false">'Rail Levels'!A198</f>
        <v>North Greenwich </v>
      </c>
      <c r="B77" s="10" t="s">
        <v>343</v>
      </c>
      <c r="C77" s="10" t="n">
        <f aca="false">'Rail Levels'!B198</f>
        <v>2</v>
      </c>
      <c r="F77" s="0" t="str">
        <f aca="false">'Rail Levels'!L198</f>
        <v> </v>
      </c>
      <c r="G77" s="0" t="str">
        <f aca="false">'Rail Levels'!M198</f>
        <v> </v>
      </c>
    </row>
    <row r="78" customFormat="false" ht="12.75" hidden="false" customHeight="false" outlineLevel="0" collapsed="false">
      <c r="A78" s="0" t="str">
        <f aca="false">'Rail Levels'!A199</f>
        <v>North Harrow </v>
      </c>
      <c r="B78" s="10" t="s">
        <v>343</v>
      </c>
      <c r="C78" s="10" t="n">
        <f aca="false">'Rail Levels'!B199</f>
        <v>51</v>
      </c>
      <c r="F78" s="0" t="str">
        <f aca="false">'Rail Levels'!L199</f>
        <v> </v>
      </c>
      <c r="G78" s="0" t="str">
        <f aca="false">'Rail Levels'!M199</f>
        <v> </v>
      </c>
    </row>
    <row r="79" customFormat="false" ht="12.75" hidden="false" customHeight="false" outlineLevel="0" collapsed="false">
      <c r="A79" s="0" t="str">
        <f aca="false">'Rail Levels'!A199</f>
        <v>North Harrow </v>
      </c>
      <c r="B79" s="10" t="s">
        <v>343</v>
      </c>
      <c r="C79" s="10" t="n">
        <f aca="false">'Rail Levels'!B199</f>
        <v>51</v>
      </c>
      <c r="F79" s="0" t="str">
        <f aca="false">'Rail Levels'!L199</f>
        <v> </v>
      </c>
      <c r="G79" s="0" t="str">
        <f aca="false">'Rail Levels'!M199</f>
        <v> </v>
      </c>
    </row>
    <row r="80" customFormat="false" ht="12.75" hidden="false" customHeight="false" outlineLevel="0" collapsed="false">
      <c r="A80" s="0" t="str">
        <f aca="false">'Rail Levels'!A200</f>
        <v>North Wembley </v>
      </c>
      <c r="B80" s="10" t="s">
        <v>343</v>
      </c>
      <c r="C80" s="10" t="n">
        <f aca="false">'Rail Levels'!B200</f>
        <v>48</v>
      </c>
      <c r="F80" s="0" t="str">
        <f aca="false">'Rail Levels'!L200</f>
        <v> </v>
      </c>
      <c r="G80" s="0" t="str">
        <f aca="false">'Rail Levels'!M200</f>
        <v> </v>
      </c>
    </row>
    <row r="81" customFormat="false" ht="12.75" hidden="false" customHeight="false" outlineLevel="0" collapsed="false">
      <c r="A81" s="0" t="str">
        <f aca="false">'Rail Levels'!A200</f>
        <v>North Wembley </v>
      </c>
      <c r="B81" s="10" t="s">
        <v>343</v>
      </c>
      <c r="C81" s="10" t="n">
        <f aca="false">'Rail Levels'!B200</f>
        <v>48</v>
      </c>
      <c r="F81" s="0" t="str">
        <f aca="false">'Rail Levels'!L200</f>
        <v> </v>
      </c>
      <c r="G81" s="0" t="str">
        <f aca="false">'Rail Levels'!M200</f>
        <v> </v>
      </c>
    </row>
    <row r="82" customFormat="false" ht="12.75" hidden="false" customHeight="false" outlineLevel="0" collapsed="false">
      <c r="A82" s="0" t="str">
        <f aca="false">'Rail Levels'!A201</f>
        <v>Northfields </v>
      </c>
      <c r="B82" s="10" t="s">
        <v>343</v>
      </c>
      <c r="C82" s="10" t="n">
        <f aca="false">'Rail Levels'!B201</f>
        <v>24</v>
      </c>
      <c r="F82" s="0" t="str">
        <f aca="false">'Rail Levels'!L201</f>
        <v> </v>
      </c>
      <c r="G82" s="0" t="str">
        <f aca="false">'Rail Levels'!M201</f>
        <v> </v>
      </c>
    </row>
    <row r="83" customFormat="false" ht="12.75" hidden="false" customHeight="false" outlineLevel="0" collapsed="false">
      <c r="A83" s="0" t="str">
        <f aca="false">'Rail Levels'!A201</f>
        <v>Northfields </v>
      </c>
      <c r="B83" s="10" t="s">
        <v>343</v>
      </c>
      <c r="C83" s="10" t="n">
        <f aca="false">'Rail Levels'!B201</f>
        <v>24</v>
      </c>
      <c r="F83" s="0" t="str">
        <f aca="false">'Rail Levels'!L201</f>
        <v> </v>
      </c>
      <c r="G83" s="0" t="str">
        <f aca="false">'Rail Levels'!M201</f>
        <v> </v>
      </c>
    </row>
    <row r="84" customFormat="false" ht="12.75" hidden="false" customHeight="false" outlineLevel="0" collapsed="false">
      <c r="A84" s="0" t="str">
        <f aca="false">'Rail Levels'!A202</f>
        <v>Northolt </v>
      </c>
      <c r="B84" s="10" t="s">
        <v>343</v>
      </c>
      <c r="C84" s="10" t="n">
        <f aca="false">'Rail Levels'!B202</f>
        <v>43</v>
      </c>
      <c r="F84" s="0" t="str">
        <f aca="false">'Rail Levels'!L202</f>
        <v> </v>
      </c>
      <c r="G84" s="0" t="str">
        <f aca="false">'Rail Levels'!M202</f>
        <v> </v>
      </c>
    </row>
    <row r="85" customFormat="false" ht="12.75" hidden="false" customHeight="false" outlineLevel="0" collapsed="false">
      <c r="A85" s="0" t="str">
        <f aca="false">'Rail Levels'!A202</f>
        <v>Northolt </v>
      </c>
      <c r="B85" s="10" t="s">
        <v>343</v>
      </c>
      <c r="C85" s="10" t="n">
        <f aca="false">'Rail Levels'!B202</f>
        <v>43</v>
      </c>
      <c r="F85" s="0" t="str">
        <f aca="false">'Rail Levels'!L202</f>
        <v> </v>
      </c>
      <c r="G85" s="0" t="str">
        <f aca="false">'Rail Levels'!M202</f>
        <v> </v>
      </c>
    </row>
    <row r="86" customFormat="false" ht="12.75" hidden="false" customHeight="false" outlineLevel="0" collapsed="false">
      <c r="A86" s="0" t="str">
        <f aca="false">'Rail Levels'!A203</f>
        <v>Northwick Park </v>
      </c>
      <c r="B86" s="10" t="s">
        <v>343</v>
      </c>
      <c r="C86" s="10" t="n">
        <f aca="false">'Rail Levels'!B203</f>
        <v>56</v>
      </c>
      <c r="F86" s="0" t="str">
        <f aca="false">'Rail Levels'!L203</f>
        <v> </v>
      </c>
      <c r="G86" s="0" t="str">
        <f aca="false">'Rail Levels'!M203</f>
        <v> </v>
      </c>
    </row>
    <row r="87" customFormat="false" ht="12.75" hidden="false" customHeight="false" outlineLevel="0" collapsed="false">
      <c r="A87" s="0" t="str">
        <f aca="false">'Rail Levels'!A203</f>
        <v>Northwick Park </v>
      </c>
      <c r="B87" s="10" t="s">
        <v>343</v>
      </c>
      <c r="C87" s="10" t="n">
        <f aca="false">'Rail Levels'!B203</f>
        <v>56</v>
      </c>
      <c r="F87" s="0" t="str">
        <f aca="false">'Rail Levels'!L203</f>
        <v> </v>
      </c>
      <c r="G87" s="0" t="str">
        <f aca="false">'Rail Levels'!M203</f>
        <v> </v>
      </c>
    </row>
    <row r="88" customFormat="false" ht="12.75" hidden="false" customHeight="false" outlineLevel="0" collapsed="false">
      <c r="A88" s="0" t="str">
        <f aca="false">'Rail Levels'!A204</f>
        <v>Northwood </v>
      </c>
      <c r="B88" s="10" t="s">
        <v>343</v>
      </c>
      <c r="C88" s="10" t="n">
        <f aca="false">'Rail Levels'!B204</f>
        <v>77</v>
      </c>
      <c r="F88" s="0" t="str">
        <f aca="false">'Rail Levels'!L204</f>
        <v> </v>
      </c>
      <c r="G88" s="0" t="str">
        <f aca="false">'Rail Levels'!M204</f>
        <v> </v>
      </c>
    </row>
    <row r="89" customFormat="false" ht="12.75" hidden="false" customHeight="false" outlineLevel="0" collapsed="false">
      <c r="A89" s="0" t="str">
        <f aca="false">'Rail Levels'!A204</f>
        <v>Northwood </v>
      </c>
      <c r="B89" s="10" t="s">
        <v>343</v>
      </c>
      <c r="C89" s="10" t="n">
        <f aca="false">'Rail Levels'!B204</f>
        <v>77</v>
      </c>
      <c r="F89" s="0" t="str">
        <f aca="false">'Rail Levels'!L204</f>
        <v> </v>
      </c>
      <c r="G89" s="0" t="str">
        <f aca="false">'Rail Levels'!M204</f>
        <v> </v>
      </c>
    </row>
    <row r="90" customFormat="false" ht="12.75" hidden="false" customHeight="false" outlineLevel="0" collapsed="false">
      <c r="A90" s="0" t="str">
        <f aca="false">'Rail Levels'!A205</f>
        <v>Northwood Hills </v>
      </c>
      <c r="B90" s="10" t="s">
        <v>343</v>
      </c>
      <c r="C90" s="10" t="n">
        <f aca="false">'Rail Levels'!B205</f>
        <v>71</v>
      </c>
      <c r="F90" s="0" t="str">
        <f aca="false">'Rail Levels'!L205</f>
        <v> </v>
      </c>
      <c r="G90" s="0" t="str">
        <f aca="false">'Rail Levels'!M205</f>
        <v> </v>
      </c>
    </row>
    <row r="91" customFormat="false" ht="12.75" hidden="false" customHeight="false" outlineLevel="0" collapsed="false">
      <c r="A91" s="0" t="str">
        <f aca="false">'Rail Levels'!A205</f>
        <v>Northwood Hills </v>
      </c>
      <c r="B91" s="10" t="s">
        <v>343</v>
      </c>
      <c r="C91" s="10" t="n">
        <f aca="false">'Rail Levels'!B205</f>
        <v>71</v>
      </c>
      <c r="F91" s="0" t="str">
        <f aca="false">'Rail Levels'!L205</f>
        <v> </v>
      </c>
      <c r="G91" s="0" t="str">
        <f aca="false">'Rail Levels'!M205</f>
        <v> </v>
      </c>
    </row>
    <row r="92" customFormat="false" ht="12.75" hidden="false" customHeight="false" outlineLevel="0" collapsed="false">
      <c r="A92" s="0" t="str">
        <f aca="false">'Rail Levels'!A206</f>
        <v>Notting Hill Gate </v>
      </c>
      <c r="B92" s="10" t="s">
        <v>343</v>
      </c>
      <c r="C92" s="10" t="n">
        <f aca="false">'Rail Levels'!B206</f>
        <v>28</v>
      </c>
      <c r="F92" s="0" t="n">
        <f aca="false">'Rail Levels'!L206</f>
        <v>119.4</v>
      </c>
      <c r="G92" s="0" t="n">
        <f aca="false">'Rail Levels'!M206</f>
        <v>119.4</v>
      </c>
    </row>
    <row r="93" customFormat="false" ht="12.75" hidden="false" customHeight="false" outlineLevel="0" collapsed="false">
      <c r="A93" s="0" t="str">
        <f aca="false">'Rail Levels'!A206</f>
        <v>Notting Hill Gate </v>
      </c>
      <c r="B93" s="10" t="s">
        <v>343</v>
      </c>
      <c r="C93" s="10" t="n">
        <f aca="false">'Rail Levels'!B206</f>
        <v>28</v>
      </c>
      <c r="F93" s="0" t="n">
        <f aca="false">'Rail Levels'!L206</f>
        <v>119.4</v>
      </c>
      <c r="G93" s="0" t="n">
        <f aca="false">'Rail Levels'!M206</f>
        <v>119.4</v>
      </c>
    </row>
    <row r="94" customFormat="false" ht="12.75" hidden="false" customHeight="false" outlineLevel="0" collapsed="false">
      <c r="A94" s="0" t="str">
        <f aca="false">'Rail Levels'!A207</f>
        <v>Notting Hill Gate </v>
      </c>
      <c r="B94" s="10" t="s">
        <v>343</v>
      </c>
      <c r="C94" s="10" t="n">
        <f aca="false">'Rail Levels'!B207</f>
        <v>28</v>
      </c>
      <c r="F94" s="0" t="n">
        <f aca="false">'Rail Levels'!L207</f>
        <v>0</v>
      </c>
      <c r="G94" s="0" t="n">
        <f aca="false">'Rail Levels'!M207</f>
        <v>0</v>
      </c>
    </row>
    <row r="95" customFormat="false" ht="12.75" hidden="false" customHeight="false" outlineLevel="0" collapsed="false">
      <c r="A95" s="0" t="str">
        <f aca="false">'Rail Levels'!A208</f>
        <v>Oakwood </v>
      </c>
      <c r="B95" s="10" t="s">
        <v>343</v>
      </c>
      <c r="C95" s="10" t="n">
        <f aca="false">'Rail Levels'!B208</f>
        <v>88</v>
      </c>
      <c r="F95" s="0" t="n">
        <f aca="false">'Rail Levels'!L208</f>
        <v>0</v>
      </c>
      <c r="G95" s="0" t="n">
        <f aca="false">'Rail Levels'!M208</f>
        <v>0</v>
      </c>
    </row>
    <row r="96" customFormat="false" ht="12.75" hidden="false" customHeight="false" outlineLevel="0" collapsed="false">
      <c r="A96" s="0" t="str">
        <f aca="false">'Rail Levels'!A207</f>
        <v>Notting Hill Gate </v>
      </c>
      <c r="B96" s="10" t="s">
        <v>343</v>
      </c>
      <c r="C96" s="10" t="n">
        <f aca="false">'Rail Levels'!B207</f>
        <v>28</v>
      </c>
      <c r="F96" s="0" t="n">
        <f aca="false">'Rail Levels'!L207</f>
        <v>0</v>
      </c>
      <c r="G96" s="0" t="n">
        <f aca="false">'Rail Levels'!M207</f>
        <v>0</v>
      </c>
    </row>
    <row r="97" customFormat="false" ht="12.75" hidden="false" customHeight="false" outlineLevel="0" collapsed="false">
      <c r="A97" s="0" t="str">
        <f aca="false">'Rail Levels'!A208</f>
        <v>Oakwood </v>
      </c>
      <c r="B97" s="10" t="s">
        <v>343</v>
      </c>
      <c r="C97" s="10" t="n">
        <f aca="false">'Rail Levels'!B208</f>
        <v>88</v>
      </c>
      <c r="F97" s="0" t="n">
        <f aca="false">'Rail Levels'!L208</f>
        <v>0</v>
      </c>
      <c r="G97" s="0" t="n">
        <f aca="false">'Rail Levels'!M208</f>
        <v>0</v>
      </c>
    </row>
    <row r="98" customFormat="false" ht="12.75" hidden="false" customHeight="false" outlineLevel="0" collapsed="false">
      <c r="A98" s="0" t="str">
        <f aca="false">'Rail Levels'!A209</f>
        <v>Old Street </v>
      </c>
      <c r="B98" s="10" t="s">
        <v>343</v>
      </c>
      <c r="C98" s="10" t="n">
        <f aca="false">'Rail Levels'!B209</f>
        <v>17</v>
      </c>
      <c r="F98" s="0" t="n">
        <f aca="false">'Rail Levels'!L209</f>
        <v>0</v>
      </c>
      <c r="G98" s="0" t="n">
        <f aca="false">'Rail Levels'!M209</f>
        <v>0</v>
      </c>
    </row>
    <row r="99" customFormat="false" ht="12.75" hidden="false" customHeight="false" outlineLevel="0" collapsed="false">
      <c r="A99" s="0" t="str">
        <f aca="false">'Rail Levels'!A209</f>
        <v>Old Street </v>
      </c>
      <c r="B99" s="10" t="s">
        <v>343</v>
      </c>
      <c r="C99" s="10" t="n">
        <f aca="false">'Rail Levels'!B209</f>
        <v>17</v>
      </c>
      <c r="F99" s="0" t="n">
        <f aca="false">'Rail Levels'!L209</f>
        <v>0</v>
      </c>
      <c r="G99" s="0" t="n">
        <f aca="false">'Rail Levels'!M209</f>
        <v>0</v>
      </c>
    </row>
    <row r="100" customFormat="false" ht="12.75" hidden="false" customHeight="false" outlineLevel="0" collapsed="false">
      <c r="A100" s="0" t="str">
        <f aca="false">'Rail Levels'!A210</f>
        <v>Osterley </v>
      </c>
      <c r="B100" s="10" t="s">
        <v>343</v>
      </c>
      <c r="C100" s="10" t="n">
        <f aca="false">'Rail Levels'!B210</f>
        <v>30</v>
      </c>
      <c r="F100" s="0" t="n">
        <f aca="false">'Rail Levels'!L210</f>
        <v>0</v>
      </c>
      <c r="G100" s="0" t="n">
        <f aca="false">'Rail Levels'!M210</f>
        <v>0</v>
      </c>
    </row>
    <row r="101" customFormat="false" ht="12.75" hidden="false" customHeight="false" outlineLevel="0" collapsed="false">
      <c r="A101" s="0" t="str">
        <f aca="false">'Rail Levels'!A210</f>
        <v>Osterley </v>
      </c>
      <c r="B101" s="10" t="s">
        <v>343</v>
      </c>
      <c r="C101" s="10" t="n">
        <f aca="false">'Rail Levels'!B210</f>
        <v>30</v>
      </c>
      <c r="F101" s="0" t="n">
        <f aca="false">'Rail Levels'!L210</f>
        <v>0</v>
      </c>
      <c r="G101" s="0" t="n">
        <f aca="false">'Rail Levels'!M210</f>
        <v>0</v>
      </c>
    </row>
    <row r="102" customFormat="false" ht="12.75" hidden="false" customHeight="false" outlineLevel="0" collapsed="false">
      <c r="A102" s="0" t="str">
        <f aca="false">'Rail Levels'!A211</f>
        <v>Oval </v>
      </c>
      <c r="B102" s="10" t="s">
        <v>343</v>
      </c>
      <c r="C102" s="10" t="n">
        <f aca="false">'Rail Levels'!B211</f>
        <v>4</v>
      </c>
      <c r="F102" s="0" t="n">
        <f aca="false">'Rail Levels'!L211</f>
        <v>0</v>
      </c>
      <c r="G102" s="0" t="n">
        <f aca="false">'Rail Levels'!M211</f>
        <v>0</v>
      </c>
    </row>
    <row r="103" customFormat="false" ht="12.75" hidden="false" customHeight="false" outlineLevel="0" collapsed="false">
      <c r="A103" s="0" t="str">
        <f aca="false">'Rail Levels'!A211</f>
        <v>Oval </v>
      </c>
      <c r="B103" s="10" t="s">
        <v>343</v>
      </c>
      <c r="C103" s="10" t="n">
        <f aca="false">'Rail Levels'!B211</f>
        <v>4</v>
      </c>
      <c r="F103" s="0" t="n">
        <f aca="false">'Rail Levels'!L211</f>
        <v>0</v>
      </c>
      <c r="G103" s="0" t="n">
        <f aca="false">'Rail Levels'!M211</f>
        <v>0</v>
      </c>
    </row>
    <row r="104" customFormat="false" ht="12.75" hidden="false" customHeight="false" outlineLevel="0" collapsed="false">
      <c r="A104" s="0" t="str">
        <f aca="false">'Rail Levels'!A212</f>
        <v>Oxford Circus </v>
      </c>
      <c r="B104" s="10" t="s">
        <v>343</v>
      </c>
      <c r="C104" s="10" t="n">
        <f aca="false">'Rail Levels'!B212</f>
        <v>27</v>
      </c>
      <c r="F104" s="0" t="str">
        <f aca="false">'Rail Levels'!L212</f>
        <v> </v>
      </c>
      <c r="G104" s="0" t="str">
        <f aca="false">'Rail Levels'!M212</f>
        <v> </v>
      </c>
    </row>
    <row r="105" customFormat="false" ht="12.75" hidden="false" customHeight="false" outlineLevel="0" collapsed="false">
      <c r="A105" s="0" t="str">
        <f aca="false">'Rail Levels'!A213</f>
        <v>Oxford Circus </v>
      </c>
      <c r="B105" s="10" t="s">
        <v>343</v>
      </c>
      <c r="C105" s="10" t="n">
        <f aca="false">'Rail Levels'!B213</f>
        <v>27</v>
      </c>
      <c r="F105" s="0" t="n">
        <f aca="false">'Rail Levels'!L213</f>
        <v>0</v>
      </c>
      <c r="G105" s="0" t="n">
        <f aca="false">'Rail Levels'!M213</f>
        <v>0</v>
      </c>
    </row>
    <row r="106" customFormat="false" ht="12.75" hidden="false" customHeight="false" outlineLevel="0" collapsed="false">
      <c r="A106" s="0" t="str">
        <f aca="false">'Rail Levels'!A214</f>
        <v>Oxford Circus </v>
      </c>
      <c r="B106" s="10" t="s">
        <v>343</v>
      </c>
      <c r="C106" s="10" t="n">
        <f aca="false">'Rail Levels'!B214</f>
        <v>27</v>
      </c>
      <c r="F106" s="0" t="n">
        <f aca="false">'Rail Levels'!L214</f>
        <v>0</v>
      </c>
      <c r="G106" s="0" t="n">
        <f aca="false">'Rail Levels'!M214</f>
        <v>0</v>
      </c>
    </row>
    <row r="107" customFormat="false" ht="12.75" hidden="false" customHeight="false" outlineLevel="0" collapsed="false">
      <c r="A107" s="0" t="str">
        <f aca="false">'Rail Levels'!A215</f>
        <v>Paddington </v>
      </c>
      <c r="B107" s="10" t="s">
        <v>343</v>
      </c>
      <c r="C107" s="10" t="n">
        <f aca="false">'Rail Levels'!B215</f>
        <v>25</v>
      </c>
      <c r="F107" s="0" t="n">
        <f aca="false">'Rail Levels'!L215</f>
        <v>118.8</v>
      </c>
      <c r="G107" s="0" t="n">
        <f aca="false">'Rail Levels'!M215</f>
        <v>118.8</v>
      </c>
    </row>
    <row r="108" customFormat="false" ht="12.75" hidden="false" customHeight="false" outlineLevel="0" collapsed="false">
      <c r="A108" s="0" t="str">
        <f aca="false">'Rail Levels'!A215</f>
        <v>Paddington </v>
      </c>
      <c r="B108" s="10" t="s">
        <v>343</v>
      </c>
      <c r="C108" s="10" t="n">
        <f aca="false">'Rail Levels'!B215</f>
        <v>25</v>
      </c>
      <c r="F108" s="0" t="n">
        <f aca="false">'Rail Levels'!L215</f>
        <v>118.8</v>
      </c>
      <c r="G108" s="0" t="n">
        <f aca="false">'Rail Levels'!M215</f>
        <v>118.8</v>
      </c>
    </row>
    <row r="109" customFormat="false" ht="12.75" hidden="false" customHeight="false" outlineLevel="0" collapsed="false">
      <c r="A109" s="0" t="str">
        <f aca="false">'Rail Levels'!A216</f>
        <v>Paddington </v>
      </c>
      <c r="B109" s="10" t="s">
        <v>343</v>
      </c>
      <c r="C109" s="10" t="n">
        <f aca="false">'Rail Levels'!B216</f>
        <v>25</v>
      </c>
      <c r="F109" s="0" t="n">
        <f aca="false">'Rail Levels'!L216</f>
        <v>0</v>
      </c>
      <c r="G109" s="0" t="n">
        <f aca="false">'Rail Levels'!M216</f>
        <v>0</v>
      </c>
    </row>
    <row r="110" customFormat="false" ht="12.75" hidden="false" customHeight="false" outlineLevel="0" collapsed="false">
      <c r="A110" s="0" t="str">
        <f aca="false">'Rail Levels'!A217</f>
        <v>Paddington </v>
      </c>
      <c r="B110" s="10" t="s">
        <v>343</v>
      </c>
      <c r="C110" s="10" t="n">
        <f aca="false">'Rail Levels'!B217</f>
        <v>25</v>
      </c>
      <c r="F110" s="0" t="n">
        <f aca="false">'Rail Levels'!L217</f>
        <v>118.8</v>
      </c>
      <c r="G110" s="0" t="n">
        <f aca="false">'Rail Levels'!M217</f>
        <v>118.8</v>
      </c>
    </row>
    <row r="111" customFormat="false" ht="12.75" hidden="false" customHeight="false" outlineLevel="0" collapsed="false">
      <c r="A111" s="0" t="str">
        <f aca="false">'Rail Levels'!A218</f>
        <v>Park Royal </v>
      </c>
      <c r="B111" s="10" t="s">
        <v>343</v>
      </c>
      <c r="C111" s="10" t="n">
        <f aca="false">'Rail Levels'!B218</f>
        <v>47</v>
      </c>
      <c r="F111" s="0" t="str">
        <f aca="false">'Rail Levels'!L218</f>
        <v> </v>
      </c>
      <c r="G111" s="0" t="str">
        <f aca="false">'Rail Levels'!M218</f>
        <v> </v>
      </c>
    </row>
    <row r="112" customFormat="false" ht="12.75" hidden="false" customHeight="false" outlineLevel="0" collapsed="false">
      <c r="A112" s="0" t="str">
        <f aca="false">'Rail Levels'!A218</f>
        <v>Park Royal </v>
      </c>
      <c r="B112" s="10" t="s">
        <v>343</v>
      </c>
      <c r="C112" s="10" t="n">
        <f aca="false">'Rail Levels'!B218</f>
        <v>47</v>
      </c>
      <c r="F112" s="0" t="str">
        <f aca="false">'Rail Levels'!L218</f>
        <v> </v>
      </c>
      <c r="G112" s="0" t="str">
        <f aca="false">'Rail Levels'!M218</f>
        <v> </v>
      </c>
    </row>
    <row r="113" customFormat="false" ht="12.75" hidden="false" customHeight="false" outlineLevel="0" collapsed="false">
      <c r="A113" s="0" t="str">
        <f aca="false">'Rail Levels'!A219</f>
        <v>Parsons Green </v>
      </c>
      <c r="B113" s="10" t="s">
        <v>343</v>
      </c>
      <c r="C113" s="10" t="n">
        <f aca="false">'Rail Levels'!B219</f>
        <v>3</v>
      </c>
      <c r="F113" s="0" t="n">
        <f aca="false">'Rail Levels'!L219</f>
        <v>108</v>
      </c>
      <c r="G113" s="0" t="n">
        <f aca="false">'Rail Levels'!M219</f>
        <v>108</v>
      </c>
    </row>
    <row r="114" customFormat="false" ht="12.75" hidden="false" customHeight="false" outlineLevel="0" collapsed="false">
      <c r="A114" s="0" t="str">
        <f aca="false">'Rail Levels'!A219</f>
        <v>Parsons Green </v>
      </c>
      <c r="B114" s="10" t="s">
        <v>343</v>
      </c>
      <c r="C114" s="10" t="n">
        <f aca="false">'Rail Levels'!B219</f>
        <v>3</v>
      </c>
      <c r="F114" s="0" t="n">
        <f aca="false">'Rail Levels'!L219</f>
        <v>108</v>
      </c>
      <c r="G114" s="0" t="n">
        <f aca="false">'Rail Levels'!M219</f>
        <v>108</v>
      </c>
    </row>
    <row r="115" customFormat="false" ht="12.75" hidden="false" customHeight="false" outlineLevel="0" collapsed="false">
      <c r="A115" s="0" t="str">
        <f aca="false">'Rail Levels'!A220</f>
        <v>Perivale </v>
      </c>
      <c r="B115" s="10" t="s">
        <v>343</v>
      </c>
      <c r="C115" s="10" t="n">
        <f aca="false">'Rail Levels'!B220</f>
        <v>20</v>
      </c>
      <c r="F115" s="0" t="str">
        <f aca="false">'Rail Levels'!L220</f>
        <v> </v>
      </c>
      <c r="G115" s="0" t="str">
        <f aca="false">'Rail Levels'!M220</f>
        <v> </v>
      </c>
    </row>
    <row r="116" customFormat="false" ht="12.75" hidden="false" customHeight="false" outlineLevel="0" collapsed="false">
      <c r="A116" s="0" t="str">
        <f aca="false">'Rail Levels'!A220</f>
        <v>Perivale </v>
      </c>
      <c r="B116" s="10" t="s">
        <v>343</v>
      </c>
      <c r="C116" s="10" t="n">
        <f aca="false">'Rail Levels'!B220</f>
        <v>20</v>
      </c>
      <c r="F116" s="0" t="str">
        <f aca="false">'Rail Levels'!L220</f>
        <v> </v>
      </c>
      <c r="G116" s="0" t="str">
        <f aca="false">'Rail Levels'!M220</f>
        <v> </v>
      </c>
    </row>
    <row r="117" customFormat="false" ht="12.75" hidden="false" customHeight="false" outlineLevel="0" collapsed="false">
      <c r="A117" s="0" t="str">
        <f aca="false">'Rail Levels'!A221</f>
        <v>Piccadilly Circus </v>
      </c>
      <c r="B117" s="10" t="s">
        <v>343</v>
      </c>
      <c r="C117" s="10" t="n">
        <f aca="false">'Rail Levels'!B221</f>
        <v>19</v>
      </c>
      <c r="F117" s="0" t="str">
        <f aca="false">'Rail Levels'!L221</f>
        <v> </v>
      </c>
      <c r="G117" s="0" t="str">
        <f aca="false">'Rail Levels'!M221</f>
        <v> </v>
      </c>
    </row>
    <row r="118" customFormat="false" ht="12.75" hidden="false" customHeight="false" outlineLevel="0" collapsed="false">
      <c r="A118" s="0" t="str">
        <f aca="false">'Rail Levels'!A221</f>
        <v>Piccadilly Circus </v>
      </c>
      <c r="B118" s="10" t="s">
        <v>343</v>
      </c>
      <c r="C118" s="10" t="n">
        <f aca="false">'Rail Levels'!B221</f>
        <v>19</v>
      </c>
      <c r="F118" s="0" t="str">
        <f aca="false">'Rail Levels'!L221</f>
        <v> </v>
      </c>
      <c r="G118" s="0" t="str">
        <f aca="false">'Rail Levels'!M221</f>
        <v> </v>
      </c>
    </row>
    <row r="119" customFormat="false" ht="12.75" hidden="false" customHeight="false" outlineLevel="0" collapsed="false">
      <c r="A119" s="0" t="str">
        <f aca="false">'Rail Levels'!A222</f>
        <v>Piccadilly Circus </v>
      </c>
      <c r="B119" s="10" t="s">
        <v>343</v>
      </c>
      <c r="C119" s="10" t="n">
        <f aca="false">'Rail Levels'!B222</f>
        <v>19</v>
      </c>
      <c r="F119" s="0" t="n">
        <f aca="false">'Rail Levels'!L222</f>
        <v>0</v>
      </c>
      <c r="G119" s="0" t="n">
        <f aca="false">'Rail Levels'!M222</f>
        <v>0</v>
      </c>
    </row>
    <row r="120" customFormat="false" ht="12.75" hidden="false" customHeight="false" outlineLevel="0" collapsed="false">
      <c r="A120" s="0" t="str">
        <f aca="false">'Rail Levels'!A223</f>
        <v>Pimlico </v>
      </c>
      <c r="B120" s="10" t="s">
        <v>343</v>
      </c>
      <c r="C120" s="10" t="n">
        <f aca="false">'Rail Levels'!B223</f>
        <v>5</v>
      </c>
      <c r="F120" s="0" t="n">
        <f aca="false">'Rail Levels'!L223</f>
        <v>0</v>
      </c>
      <c r="G120" s="0" t="n">
        <f aca="false">'Rail Levels'!M223</f>
        <v>0</v>
      </c>
    </row>
    <row r="121" customFormat="false" ht="12.75" hidden="false" customHeight="false" outlineLevel="0" collapsed="false">
      <c r="A121" s="0" t="str">
        <f aca="false">'Rail Levels'!A222</f>
        <v>Piccadilly Circus </v>
      </c>
      <c r="B121" s="10" t="s">
        <v>343</v>
      </c>
      <c r="C121" s="10" t="n">
        <f aca="false">'Rail Levels'!B222</f>
        <v>19</v>
      </c>
      <c r="F121" s="0" t="n">
        <f aca="false">'Rail Levels'!L222</f>
        <v>0</v>
      </c>
      <c r="G121" s="0" t="n">
        <f aca="false">'Rail Levels'!M222</f>
        <v>0</v>
      </c>
    </row>
    <row r="122" customFormat="false" ht="12.75" hidden="false" customHeight="false" outlineLevel="0" collapsed="false">
      <c r="A122" s="0" t="str">
        <f aca="false">'Rail Levels'!A223</f>
        <v>Pimlico </v>
      </c>
      <c r="B122" s="10" t="s">
        <v>343</v>
      </c>
      <c r="C122" s="10" t="n">
        <f aca="false">'Rail Levels'!B223</f>
        <v>5</v>
      </c>
      <c r="F122" s="0" t="n">
        <f aca="false">'Rail Levels'!L223</f>
        <v>0</v>
      </c>
      <c r="G122" s="0" t="n">
        <f aca="false">'Rail Levels'!M223</f>
        <v>0</v>
      </c>
    </row>
    <row r="123" customFormat="false" ht="12.75" hidden="false" customHeight="false" outlineLevel="0" collapsed="false">
      <c r="A123" s="0" t="str">
        <f aca="false">'Rail Levels'!A224</f>
        <v>Pinner </v>
      </c>
      <c r="B123" s="10" t="s">
        <v>343</v>
      </c>
      <c r="C123" s="10" t="n">
        <f aca="false">'Rail Levels'!B224</f>
        <v>54</v>
      </c>
      <c r="F123" s="0" t="str">
        <f aca="false">'Rail Levels'!L224</f>
        <v> </v>
      </c>
      <c r="G123" s="0" t="str">
        <f aca="false">'Rail Levels'!M224</f>
        <v> </v>
      </c>
    </row>
    <row r="124" customFormat="false" ht="12.75" hidden="false" customHeight="false" outlineLevel="0" collapsed="false">
      <c r="A124" s="0" t="str">
        <f aca="false">'Rail Levels'!A225</f>
        <v>Plaistow </v>
      </c>
      <c r="B124" s="10" t="s">
        <v>343</v>
      </c>
      <c r="C124" s="10" t="n">
        <f aca="false">'Rail Levels'!B225</f>
        <v>9</v>
      </c>
      <c r="F124" s="0" t="n">
        <f aca="false">'Rail Levels'!L225</f>
        <v>102.4</v>
      </c>
      <c r="G124" s="0" t="n">
        <f aca="false">'Rail Levels'!M225</f>
        <v>102.4</v>
      </c>
    </row>
    <row r="125" customFormat="false" ht="12.75" hidden="false" customHeight="false" outlineLevel="0" collapsed="false">
      <c r="A125" s="0" t="str">
        <f aca="false">'Rail Levels'!A225</f>
        <v>Plaistow </v>
      </c>
      <c r="B125" s="10" t="s">
        <v>344</v>
      </c>
      <c r="C125" s="0" t="n">
        <f aca="false">'Rail Levels'!B225</f>
        <v>9</v>
      </c>
      <c r="F125" s="0" t="str">
        <f aca="false">'Rail Levels'!N225</f>
        <v> </v>
      </c>
      <c r="G125" s="0" t="str">
        <f aca="false">'Rail Levels'!O225</f>
        <v> </v>
      </c>
    </row>
    <row r="126" customFormat="false" ht="12.75" hidden="false" customHeight="false" outlineLevel="0" collapsed="false">
      <c r="A126" s="0" t="str">
        <f aca="false">'Rail Levels'!A226</f>
        <v>Preston Road </v>
      </c>
      <c r="B126" s="10" t="s">
        <v>344</v>
      </c>
      <c r="C126" s="0" t="n">
        <f aca="false">'Rail Levels'!B226</f>
        <v>45</v>
      </c>
      <c r="F126" s="0" t="str">
        <f aca="false">'Rail Levels'!N226</f>
        <v> </v>
      </c>
      <c r="G126" s="0" t="str">
        <f aca="false">'Rail Levels'!O226</f>
        <v> </v>
      </c>
    </row>
    <row r="127" customFormat="false" ht="12.75" hidden="false" customHeight="false" outlineLevel="0" collapsed="false">
      <c r="A127" s="0" t="str">
        <f aca="false">'Rail Levels'!A226</f>
        <v>Preston Road </v>
      </c>
      <c r="B127" s="10" t="s">
        <v>344</v>
      </c>
      <c r="C127" s="0" t="n">
        <f aca="false">'Rail Levels'!B226</f>
        <v>45</v>
      </c>
      <c r="F127" s="0" t="str">
        <f aca="false">'Rail Levels'!N226</f>
        <v> </v>
      </c>
      <c r="G127" s="0" t="str">
        <f aca="false">'Rail Levels'!O226</f>
        <v> </v>
      </c>
    </row>
    <row r="128" customFormat="false" ht="12.75" hidden="false" customHeight="false" outlineLevel="0" collapsed="false">
      <c r="A128" s="0" t="str">
        <f aca="false">'Rail Levels'!A227</f>
        <v>Putney Bridge </v>
      </c>
      <c r="B128" s="10" t="s">
        <v>344</v>
      </c>
      <c r="C128" s="0" t="n">
        <f aca="false">'Rail Levels'!B227</f>
        <v>4</v>
      </c>
      <c r="F128" s="0" t="str">
        <f aca="false">'Rail Levels'!N227</f>
        <v> </v>
      </c>
      <c r="G128" s="0" t="str">
        <f aca="false">'Rail Levels'!O227</f>
        <v> </v>
      </c>
    </row>
    <row r="129" customFormat="false" ht="12.75" hidden="false" customHeight="false" outlineLevel="0" collapsed="false">
      <c r="A129" s="0" t="str">
        <f aca="false">'Rail Levels'!A227</f>
        <v>Putney Bridge </v>
      </c>
      <c r="B129" s="10" t="s">
        <v>344</v>
      </c>
      <c r="C129" s="0" t="n">
        <f aca="false">'Rail Levels'!B227</f>
        <v>4</v>
      </c>
      <c r="F129" s="0" t="str">
        <f aca="false">'Rail Levels'!N227</f>
        <v> </v>
      </c>
      <c r="G129" s="0" t="str">
        <f aca="false">'Rail Levels'!O227</f>
        <v> </v>
      </c>
    </row>
    <row r="130" customFormat="false" ht="12.75" hidden="false" customHeight="false" outlineLevel="0" collapsed="false">
      <c r="A130" s="0" t="str">
        <f aca="false">'Rail Levels'!A228</f>
        <v>Queens Park </v>
      </c>
      <c r="B130" s="10" t="s">
        <v>344</v>
      </c>
      <c r="C130" s="0" t="n">
        <f aca="false">'Rail Levels'!B228</f>
        <v>38</v>
      </c>
      <c r="F130" s="0" t="n">
        <f aca="false">'Rail Levels'!N228</f>
        <v>0</v>
      </c>
      <c r="G130" s="0" t="n">
        <f aca="false">'Rail Levels'!O228</f>
        <v>0</v>
      </c>
    </row>
    <row r="131" customFormat="false" ht="12.75" hidden="false" customHeight="false" outlineLevel="0" collapsed="false">
      <c r="A131" s="0" t="str">
        <f aca="false">'Rail Levels'!A227</f>
        <v>Putney Bridge </v>
      </c>
      <c r="B131" s="10" t="s">
        <v>344</v>
      </c>
      <c r="C131" s="0" t="n">
        <f aca="false">'Rail Levels'!B227</f>
        <v>4</v>
      </c>
      <c r="F131" s="0" t="str">
        <f aca="false">'Rail Levels'!N227</f>
        <v> </v>
      </c>
      <c r="G131" s="0" t="str">
        <f aca="false">'Rail Levels'!O227</f>
        <v> </v>
      </c>
    </row>
    <row r="132" customFormat="false" ht="12.75" hidden="false" customHeight="false" outlineLevel="0" collapsed="false">
      <c r="A132" s="0" t="str">
        <f aca="false">'Rail Levels'!A228</f>
        <v>Queens Park </v>
      </c>
      <c r="B132" s="10" t="s">
        <v>344</v>
      </c>
      <c r="C132" s="0" t="n">
        <f aca="false">'Rail Levels'!B228</f>
        <v>38</v>
      </c>
      <c r="F132" s="0" t="n">
        <f aca="false">'Rail Levels'!N228</f>
        <v>0</v>
      </c>
      <c r="G132" s="0" t="n">
        <f aca="false">'Rail Levels'!O228</f>
        <v>0</v>
      </c>
    </row>
    <row r="133" customFormat="false" ht="12.75" hidden="false" customHeight="false" outlineLevel="0" collapsed="false">
      <c r="A133" s="0" t="str">
        <f aca="false">'Rail Levels'!A229</f>
        <v>Queensbury </v>
      </c>
      <c r="B133" s="10" t="s">
        <v>344</v>
      </c>
      <c r="C133" s="0" t="n">
        <f aca="false">'Rail Levels'!B229</f>
        <v>48</v>
      </c>
      <c r="F133" s="0" t="n">
        <f aca="false">'Rail Levels'!N229</f>
        <v>0</v>
      </c>
      <c r="G133" s="0" t="n">
        <f aca="false">'Rail Levels'!O229</f>
        <v>0</v>
      </c>
    </row>
    <row r="134" customFormat="false" ht="12.75" hidden="false" customHeight="false" outlineLevel="0" collapsed="false">
      <c r="A134" s="0" t="str">
        <f aca="false">'Rail Levels'!A229</f>
        <v>Queensbury </v>
      </c>
      <c r="B134" s="10" t="s">
        <v>344</v>
      </c>
      <c r="C134" s="0" t="n">
        <f aca="false">'Rail Levels'!B229</f>
        <v>48</v>
      </c>
      <c r="F134" s="0" t="n">
        <f aca="false">'Rail Levels'!N229</f>
        <v>0</v>
      </c>
      <c r="G134" s="0" t="n">
        <f aca="false">'Rail Levels'!O229</f>
        <v>0</v>
      </c>
    </row>
    <row r="135" customFormat="false" ht="12.75" hidden="false" customHeight="false" outlineLevel="0" collapsed="false">
      <c r="A135" s="0" t="str">
        <f aca="false">'Rail Levels'!A230</f>
        <v>Queensway </v>
      </c>
      <c r="B135" s="10" t="s">
        <v>344</v>
      </c>
      <c r="C135" s="0" t="n">
        <f aca="false">'Rail Levels'!B230</f>
        <v>27</v>
      </c>
      <c r="F135" s="0" t="n">
        <f aca="false">'Rail Levels'!N230</f>
        <v>0</v>
      </c>
      <c r="G135" s="0" t="n">
        <f aca="false">'Rail Levels'!O230</f>
        <v>0</v>
      </c>
    </row>
    <row r="136" customFormat="false" ht="12.75" hidden="false" customHeight="false" outlineLevel="0" collapsed="false">
      <c r="A136" s="0" t="str">
        <f aca="false">'Rail Levels'!A230</f>
        <v>Queensway </v>
      </c>
      <c r="B136" s="10" t="s">
        <v>344</v>
      </c>
      <c r="C136" s="0" t="n">
        <f aca="false">'Rail Levels'!B230</f>
        <v>27</v>
      </c>
      <c r="F136" s="0" t="n">
        <f aca="false">'Rail Levels'!N230</f>
        <v>0</v>
      </c>
      <c r="G136" s="0" t="n">
        <f aca="false">'Rail Levels'!O230</f>
        <v>0</v>
      </c>
    </row>
    <row r="137" customFormat="false" ht="12.75" hidden="false" customHeight="false" outlineLevel="0" collapsed="false">
      <c r="A137" s="0" t="str">
        <f aca="false">'Rail Levels'!A231</f>
        <v>Ravenscourt Park </v>
      </c>
      <c r="B137" s="10" t="s">
        <v>345</v>
      </c>
      <c r="C137" s="0" t="n">
        <f aca="false">'Rail Levels'!B231</f>
        <v>5</v>
      </c>
      <c r="F137" s="0" t="str">
        <f aca="false">'Rail Levels'!P231</f>
        <v> </v>
      </c>
      <c r="G137" s="0" t="str">
        <f aca="false">'Rail Levels'!Q231</f>
        <v> </v>
      </c>
    </row>
    <row r="138" customFormat="false" ht="12.75" hidden="false" customHeight="false" outlineLevel="0" collapsed="false">
      <c r="A138" s="0" t="str">
        <f aca="false">'Rail Levels'!A232</f>
        <v>Rayners Lane </v>
      </c>
      <c r="B138" s="10" t="s">
        <v>345</v>
      </c>
      <c r="C138" s="0" t="n">
        <f aca="false">'Rail Levels'!B232</f>
        <v>55</v>
      </c>
      <c r="F138" s="0" t="str">
        <f aca="false">'Rail Levels'!P232</f>
        <v> </v>
      </c>
      <c r="G138" s="0" t="str">
        <f aca="false">'Rail Levels'!Q232</f>
        <v> </v>
      </c>
    </row>
    <row r="139" customFormat="false" ht="12.75" hidden="false" customHeight="false" outlineLevel="0" collapsed="false">
      <c r="A139" s="0" t="str">
        <f aca="false">'Rail Levels'!A232</f>
        <v>Rayners Lane </v>
      </c>
      <c r="B139" s="10" t="s">
        <v>345</v>
      </c>
      <c r="C139" s="0" t="n">
        <f aca="false">'Rail Levels'!B232</f>
        <v>55</v>
      </c>
      <c r="F139" s="0" t="str">
        <f aca="false">'Rail Levels'!P232</f>
        <v> </v>
      </c>
      <c r="G139" s="0" t="str">
        <f aca="false">'Rail Levels'!Q232</f>
        <v> </v>
      </c>
    </row>
    <row r="140" customFormat="false" ht="12.75" hidden="false" customHeight="false" outlineLevel="0" collapsed="false">
      <c r="A140" s="0" t="str">
        <f aca="false">'Rail Levels'!A233</f>
        <v>Redbridge </v>
      </c>
      <c r="B140" s="10" t="s">
        <v>345</v>
      </c>
      <c r="C140" s="0" t="n">
        <f aca="false">'Rail Levels'!B233</f>
        <v>12</v>
      </c>
      <c r="F140" s="0" t="str">
        <f aca="false">'Rail Levels'!P233</f>
        <v> </v>
      </c>
      <c r="G140" s="0" t="str">
        <f aca="false">'Rail Levels'!Q233</f>
        <v> </v>
      </c>
    </row>
    <row r="141" customFormat="false" ht="12.75" hidden="false" customHeight="false" outlineLevel="0" collapsed="false">
      <c r="A141" s="0" t="str">
        <f aca="false">'Rail Levels'!A233</f>
        <v>Redbridge </v>
      </c>
      <c r="B141" s="10" t="s">
        <v>345</v>
      </c>
      <c r="C141" s="0" t="n">
        <f aca="false">'Rail Levels'!B233</f>
        <v>12</v>
      </c>
      <c r="F141" s="0" t="str">
        <f aca="false">'Rail Levels'!P233</f>
        <v> </v>
      </c>
      <c r="G141" s="0" t="str">
        <f aca="false">'Rail Levels'!Q233</f>
        <v> </v>
      </c>
    </row>
    <row r="142" customFormat="false" ht="12.75" hidden="false" customHeight="false" outlineLevel="0" collapsed="false">
      <c r="A142" s="0" t="str">
        <f aca="false">'Rail Levels'!A234</f>
        <v>Regent's Park </v>
      </c>
      <c r="B142" s="10" t="s">
        <v>345</v>
      </c>
      <c r="C142" s="0" t="n">
        <f aca="false">'Rail Levels'!B234</f>
        <v>28</v>
      </c>
      <c r="F142" s="0" t="str">
        <f aca="false">'Rail Levels'!P234</f>
        <v> </v>
      </c>
      <c r="G142" s="0" t="str">
        <f aca="false">'Rail Levels'!Q234</f>
        <v> </v>
      </c>
    </row>
    <row r="143" customFormat="false" ht="12.75" hidden="false" customHeight="false" outlineLevel="0" collapsed="false">
      <c r="A143" s="0" t="str">
        <f aca="false">'Rail Levels'!A234</f>
        <v>Regent's Park </v>
      </c>
      <c r="B143" s="10" t="s">
        <v>345</v>
      </c>
      <c r="C143" s="0" t="n">
        <f aca="false">'Rail Levels'!B234</f>
        <v>28</v>
      </c>
      <c r="F143" s="0" t="str">
        <f aca="false">'Rail Levels'!P234</f>
        <v> </v>
      </c>
      <c r="G143" s="0" t="str">
        <f aca="false">'Rail Levels'!Q234</f>
        <v> </v>
      </c>
    </row>
    <row r="144" customFormat="false" ht="12.75" hidden="false" customHeight="false" outlineLevel="0" collapsed="false">
      <c r="A144" s="0" t="str">
        <f aca="false">'Rail Levels'!A235</f>
        <v>Richmond </v>
      </c>
      <c r="B144" s="10" t="s">
        <v>345</v>
      </c>
      <c r="C144" s="0" t="n">
        <f aca="false">'Rail Levels'!B235</f>
        <v>8</v>
      </c>
      <c r="F144" s="0" t="str">
        <f aca="false">'Rail Levels'!P235</f>
        <v> </v>
      </c>
      <c r="G144" s="0" t="str">
        <f aca="false">'Rail Levels'!Q235</f>
        <v> </v>
      </c>
    </row>
    <row r="145" customFormat="false" ht="12.75" hidden="false" customHeight="false" outlineLevel="0" collapsed="false">
      <c r="A145" s="0" t="str">
        <f aca="false">'Rail Levels'!A235</f>
        <v>Richmond </v>
      </c>
      <c r="B145" s="10" t="s">
        <v>345</v>
      </c>
      <c r="C145" s="0" t="n">
        <f aca="false">'Rail Levels'!B235</f>
        <v>8</v>
      </c>
      <c r="F145" s="0" t="str">
        <f aca="false">'Rail Levels'!P235</f>
        <v> </v>
      </c>
      <c r="G145" s="0" t="str">
        <f aca="false">'Rail Levels'!Q235</f>
        <v> </v>
      </c>
    </row>
    <row r="146" customFormat="false" ht="12.75" hidden="false" customHeight="false" outlineLevel="0" collapsed="false">
      <c r="A146" s="0" t="str">
        <f aca="false">'Rail Levels'!A236</f>
        <v>Rickmansworth </v>
      </c>
      <c r="B146" s="10" t="s">
        <v>345</v>
      </c>
      <c r="C146" s="0" t="n">
        <f aca="false">'Rail Levels'!B236</f>
        <v>58</v>
      </c>
      <c r="F146" s="0" t="str">
        <f aca="false">'Rail Levels'!P236</f>
        <v> </v>
      </c>
      <c r="G146" s="0" t="str">
        <f aca="false">'Rail Levels'!Q236</f>
        <v> </v>
      </c>
    </row>
    <row r="147" customFormat="false" ht="12.75" hidden="false" customHeight="false" outlineLevel="0" collapsed="false">
      <c r="A147" s="0" t="str">
        <f aca="false">'Rail Levels'!A237</f>
        <v>Roding Valley </v>
      </c>
      <c r="B147" s="10" t="s">
        <v>345</v>
      </c>
      <c r="C147" s="0" t="n">
        <f aca="false">'Rail Levels'!B237</f>
        <v>31</v>
      </c>
      <c r="F147" s="0" t="str">
        <f aca="false">'Rail Levels'!P237</f>
        <v> </v>
      </c>
      <c r="G147" s="0" t="str">
        <f aca="false">'Rail Levels'!Q237</f>
        <v> </v>
      </c>
    </row>
    <row r="148" customFormat="false" ht="12.75" hidden="false" customHeight="false" outlineLevel="0" collapsed="false">
      <c r="A148" s="0" t="str">
        <f aca="false">'Rail Levels'!A237</f>
        <v>Roding Valley </v>
      </c>
      <c r="B148" s="10" t="s">
        <v>345</v>
      </c>
      <c r="C148" s="0" t="n">
        <f aca="false">'Rail Levels'!B237</f>
        <v>31</v>
      </c>
      <c r="F148" s="0" t="str">
        <f aca="false">'Rail Levels'!P237</f>
        <v> </v>
      </c>
      <c r="G148" s="0" t="str">
        <f aca="false">'Rail Levels'!Q237</f>
        <v> </v>
      </c>
    </row>
    <row r="149" customFormat="false" ht="12.75" hidden="false" customHeight="false" outlineLevel="0" collapsed="false">
      <c r="A149" s="0" t="str">
        <f aca="false">'Rail Levels'!A238</f>
        <v>Royal Oak </v>
      </c>
      <c r="B149" s="10" t="s">
        <v>345</v>
      </c>
      <c r="C149" s="0" t="n">
        <f aca="false">'Rail Levels'!B238</f>
        <v>27</v>
      </c>
      <c r="F149" s="0" t="str">
        <f aca="false">'Rail Levels'!P238</f>
        <v> </v>
      </c>
      <c r="G149" s="0" t="str">
        <f aca="false">'Rail Levels'!Q238</f>
        <v> </v>
      </c>
    </row>
    <row r="150" customFormat="false" ht="12.75" hidden="false" customHeight="false" outlineLevel="0" collapsed="false">
      <c r="A150" s="0" t="str">
        <f aca="false">'Rail Levels'!A237</f>
        <v>Roding Valley </v>
      </c>
      <c r="B150" s="10" t="s">
        <v>345</v>
      </c>
      <c r="C150" s="0" t="n">
        <f aca="false">'Rail Levels'!B237</f>
        <v>31</v>
      </c>
      <c r="F150" s="0" t="str">
        <f aca="false">'Rail Levels'!P237</f>
        <v> </v>
      </c>
      <c r="G150" s="0" t="str">
        <f aca="false">'Rail Levels'!Q237</f>
        <v> </v>
      </c>
    </row>
    <row r="151" customFormat="false" ht="12.75" hidden="false" customHeight="false" outlineLevel="0" collapsed="false">
      <c r="A151" s="0" t="str">
        <f aca="false">'Rail Levels'!A238</f>
        <v>Royal Oak </v>
      </c>
      <c r="B151" s="10" t="s">
        <v>345</v>
      </c>
      <c r="C151" s="0" t="n">
        <f aca="false">'Rail Levels'!B238</f>
        <v>27</v>
      </c>
      <c r="F151" s="0" t="str">
        <f aca="false">'Rail Levels'!P238</f>
        <v> </v>
      </c>
      <c r="G151" s="0" t="str">
        <f aca="false">'Rail Levels'!Q238</f>
        <v> </v>
      </c>
    </row>
    <row r="152" customFormat="false" ht="12.75" hidden="false" customHeight="false" outlineLevel="0" collapsed="false">
      <c r="A152" s="0" t="str">
        <f aca="false">'Rail Levels'!A239</f>
        <v>Ruislip </v>
      </c>
      <c r="B152" s="10" t="s">
        <v>345</v>
      </c>
      <c r="C152" s="0" t="n">
        <f aca="false">'Rail Levels'!B239</f>
        <v>46</v>
      </c>
      <c r="F152" s="0" t="str">
        <f aca="false">'Rail Levels'!P239</f>
        <v> </v>
      </c>
      <c r="G152" s="0" t="str">
        <f aca="false">'Rail Levels'!Q239</f>
        <v> </v>
      </c>
    </row>
    <row r="153" customFormat="false" ht="12.75" hidden="false" customHeight="false" outlineLevel="0" collapsed="false">
      <c r="A153" s="0" t="str">
        <f aca="false">'Rail Levels'!A239</f>
        <v>Ruislip </v>
      </c>
      <c r="B153" s="10" t="s">
        <v>345</v>
      </c>
      <c r="C153" s="0" t="n">
        <f aca="false">'Rail Levels'!B239</f>
        <v>46</v>
      </c>
      <c r="F153" s="0" t="str">
        <f aca="false">'Rail Levels'!P239</f>
        <v> </v>
      </c>
      <c r="G153" s="0" t="str">
        <f aca="false">'Rail Levels'!Q239</f>
        <v> </v>
      </c>
    </row>
    <row r="154" customFormat="false" ht="12.75" hidden="false" customHeight="false" outlineLevel="0" collapsed="false">
      <c r="A154" s="0" t="str">
        <f aca="false">'Rail Levels'!A240</f>
        <v>Ruislip Gardens </v>
      </c>
      <c r="B154" s="10" t="s">
        <v>345</v>
      </c>
      <c r="C154" s="0" t="n">
        <f aca="false">'Rail Levels'!B240</f>
        <v>37</v>
      </c>
      <c r="F154" s="0" t="str">
        <f aca="false">'Rail Levels'!P240</f>
        <v> </v>
      </c>
      <c r="G154" s="0" t="str">
        <f aca="false">'Rail Levels'!Q240</f>
        <v> </v>
      </c>
    </row>
    <row r="155" customFormat="false" ht="12.75" hidden="false" customHeight="false" outlineLevel="0" collapsed="false">
      <c r="A155" s="0" t="str">
        <f aca="false">'Rail Levels'!A240</f>
        <v>Ruislip Gardens </v>
      </c>
      <c r="B155" s="10" t="s">
        <v>345</v>
      </c>
      <c r="C155" s="0" t="n">
        <f aca="false">'Rail Levels'!B240</f>
        <v>37</v>
      </c>
      <c r="F155" s="0" t="str">
        <f aca="false">'Rail Levels'!P240</f>
        <v> </v>
      </c>
      <c r="G155" s="0" t="str">
        <f aca="false">'Rail Levels'!Q240</f>
        <v> </v>
      </c>
    </row>
    <row r="156" customFormat="false" ht="12.75" hidden="false" customHeight="false" outlineLevel="0" collapsed="false">
      <c r="A156" s="0" t="str">
        <f aca="false">'Rail Levels'!A241</f>
        <v>Ruislip Manor </v>
      </c>
      <c r="B156" s="10" t="s">
        <v>345</v>
      </c>
      <c r="C156" s="0" t="n">
        <f aca="false">'Rail Levels'!B241</f>
        <v>44</v>
      </c>
      <c r="F156" s="0" t="str">
        <f aca="false">'Rail Levels'!P241</f>
        <v> </v>
      </c>
      <c r="G156" s="0" t="str">
        <f aca="false">'Rail Levels'!Q241</f>
        <v> </v>
      </c>
    </row>
    <row r="157" customFormat="false" ht="12.75" hidden="false" customHeight="false" outlineLevel="0" collapsed="false">
      <c r="A157" s="0" t="str">
        <f aca="false">'Rail Levels'!A241</f>
        <v>Ruislip Manor </v>
      </c>
      <c r="B157" s="10" t="s">
        <v>345</v>
      </c>
      <c r="C157" s="0" t="n">
        <f aca="false">'Rail Levels'!B241</f>
        <v>44</v>
      </c>
      <c r="F157" s="0" t="str">
        <f aca="false">'Rail Levels'!P241</f>
        <v> </v>
      </c>
      <c r="G157" s="0" t="str">
        <f aca="false">'Rail Levels'!Q241</f>
        <v> </v>
      </c>
    </row>
    <row r="158" customFormat="false" ht="12.75" hidden="false" customHeight="false" outlineLevel="0" collapsed="false">
      <c r="A158" s="0" t="str">
        <f aca="false">'Rail Levels'!A242</f>
        <v>Russell Square </v>
      </c>
      <c r="B158" s="10" t="s">
        <v>345</v>
      </c>
      <c r="C158" s="0" t="n">
        <f aca="false">'Rail Levels'!B242</f>
        <v>23</v>
      </c>
      <c r="F158" s="0" t="str">
        <f aca="false">'Rail Levels'!P242</f>
        <v> </v>
      </c>
      <c r="G158" s="0" t="str">
        <f aca="false">'Rail Levels'!Q242</f>
        <v> </v>
      </c>
    </row>
    <row r="159" customFormat="false" ht="12.75" hidden="false" customHeight="false" outlineLevel="0" collapsed="false">
      <c r="A159" s="0" t="str">
        <f aca="false">'Rail Levels'!A242</f>
        <v>Russell Square </v>
      </c>
      <c r="B159" s="10" t="s">
        <v>345</v>
      </c>
      <c r="C159" s="0" t="n">
        <f aca="false">'Rail Levels'!B242</f>
        <v>23</v>
      </c>
      <c r="F159" s="0" t="str">
        <f aca="false">'Rail Levels'!P242</f>
        <v> </v>
      </c>
      <c r="G159" s="0" t="str">
        <f aca="false">'Rail Levels'!Q242</f>
        <v> </v>
      </c>
    </row>
    <row r="160" customFormat="false" ht="12.75" hidden="false" customHeight="false" outlineLevel="0" collapsed="false">
      <c r="A160" s="0" t="str">
        <f aca="false">'Rail Levels'!A243</f>
        <v>Seven Sisters </v>
      </c>
      <c r="B160" s="10" t="s">
        <v>345</v>
      </c>
      <c r="C160" s="0" t="n">
        <f aca="false">'Rail Levels'!B243</f>
        <v>11</v>
      </c>
      <c r="F160" s="0" t="str">
        <f aca="false">'Rail Levels'!P243</f>
        <v> </v>
      </c>
      <c r="G160" s="0" t="str">
        <f aca="false">'Rail Levels'!Q243</f>
        <v> </v>
      </c>
    </row>
    <row r="161" customFormat="false" ht="12.75" hidden="false" customHeight="false" outlineLevel="0" collapsed="false">
      <c r="A161" s="0" t="str">
        <f aca="false">'Rail Levels'!A243</f>
        <v>Seven Sisters </v>
      </c>
      <c r="B161" s="10" t="s">
        <v>345</v>
      </c>
      <c r="C161" s="0" t="n">
        <f aca="false">'Rail Levels'!B243</f>
        <v>11</v>
      </c>
      <c r="F161" s="0" t="str">
        <f aca="false">'Rail Levels'!P243</f>
        <v> </v>
      </c>
      <c r="G161" s="0" t="str">
        <f aca="false">'Rail Levels'!Q243</f>
        <v> </v>
      </c>
    </row>
    <row r="162" customFormat="false" ht="12.75" hidden="false" customHeight="false" outlineLevel="0" collapsed="false">
      <c r="A162" s="0" t="str">
        <f aca="false">'Rail Levels'!A244</f>
        <v>Shepherd's Bush</v>
      </c>
      <c r="B162" s="10" t="s">
        <v>345</v>
      </c>
      <c r="C162" s="0" t="n">
        <f aca="false">'Rail Levels'!B244</f>
        <v>6</v>
      </c>
      <c r="F162" s="0" t="str">
        <f aca="false">'Rail Levels'!P244</f>
        <v> </v>
      </c>
      <c r="G162" s="0" t="str">
        <f aca="false">'Rail Levels'!Q244</f>
        <v> </v>
      </c>
    </row>
    <row r="163" customFormat="false" ht="12.75" hidden="false" customHeight="false" outlineLevel="0" collapsed="false">
      <c r="A163" s="0" t="str">
        <f aca="false">'Rail Levels'!A243</f>
        <v>Seven Sisters </v>
      </c>
      <c r="B163" s="10" t="s">
        <v>345</v>
      </c>
      <c r="C163" s="0" t="n">
        <f aca="false">'Rail Levels'!B243</f>
        <v>11</v>
      </c>
      <c r="F163" s="0" t="str">
        <f aca="false">'Rail Levels'!P243</f>
        <v> </v>
      </c>
      <c r="G163" s="0" t="str">
        <f aca="false">'Rail Levels'!Q243</f>
        <v> </v>
      </c>
    </row>
    <row r="164" customFormat="false" ht="12.75" hidden="false" customHeight="false" outlineLevel="0" collapsed="false">
      <c r="A164" s="0" t="str">
        <f aca="false">'Rail Levels'!A244</f>
        <v>Shepherd's Bush</v>
      </c>
      <c r="B164" s="10" t="s">
        <v>345</v>
      </c>
      <c r="C164" s="0" t="n">
        <f aca="false">'Rail Levels'!B244</f>
        <v>6</v>
      </c>
      <c r="F164" s="0" t="str">
        <f aca="false">'Rail Levels'!P244</f>
        <v> </v>
      </c>
      <c r="G164" s="0" t="str">
        <f aca="false">'Rail Levels'!Q244</f>
        <v> </v>
      </c>
    </row>
    <row r="165" customFormat="false" ht="12.75" hidden="false" customHeight="false" outlineLevel="0" collapsed="false">
      <c r="A165" s="0" t="str">
        <f aca="false">'Rail Levels'!A245</f>
        <v>Shepherd's Bush Market</v>
      </c>
      <c r="B165" s="10" t="s">
        <v>346</v>
      </c>
      <c r="C165" s="0" t="n">
        <f aca="false">'Rail Levels'!B245</f>
        <v>6</v>
      </c>
      <c r="F165" s="0" t="str">
        <f aca="false">'Rail Levels'!R244</f>
        <v> </v>
      </c>
      <c r="G165" s="0" t="str">
        <f aca="false">'Rail Levels'!S244</f>
        <v> </v>
      </c>
    </row>
    <row r="166" customFormat="false" ht="12.75" hidden="false" customHeight="false" outlineLevel="0" collapsed="false">
      <c r="A166" s="0" t="str">
        <f aca="false">'Rail Levels'!A245</f>
        <v>Shepherd's Bush Market</v>
      </c>
      <c r="B166" s="10" t="s">
        <v>346</v>
      </c>
      <c r="C166" s="0" t="n">
        <f aca="false">'Rail Levels'!B245</f>
        <v>6</v>
      </c>
      <c r="F166" s="0" t="n">
        <f aca="false">'Rail Levels'!R245</f>
        <v>0</v>
      </c>
      <c r="G166" s="0" t="n">
        <f aca="false">'Rail Levels'!S245</f>
        <v>0</v>
      </c>
    </row>
    <row r="167" customFormat="false" ht="12.75" hidden="false" customHeight="false" outlineLevel="0" collapsed="false">
      <c r="A167" s="0" t="str">
        <f aca="false">'Rail Levels'!A245</f>
        <v>Shepherd's Bush Market</v>
      </c>
      <c r="B167" s="10" t="s">
        <v>346</v>
      </c>
      <c r="C167" s="0" t="n">
        <f aca="false">'Rail Levels'!B245</f>
        <v>6</v>
      </c>
      <c r="F167" s="0" t="n">
        <f aca="false">'Rail Levels'!R245</f>
        <v>0</v>
      </c>
      <c r="G167" s="0" t="n">
        <f aca="false">'Rail Levels'!S245</f>
        <v>0</v>
      </c>
    </row>
    <row r="168" customFormat="false" ht="12.75" hidden="false" customHeight="false" outlineLevel="0" collapsed="false">
      <c r="A168" s="0" t="str">
        <f aca="false">'Rail Levels'!A246</f>
        <v>Sloane Square </v>
      </c>
      <c r="B168" s="10" t="s">
        <v>346</v>
      </c>
      <c r="C168" s="0" t="n">
        <f aca="false">'Rail Levels'!B246</f>
        <v>6</v>
      </c>
      <c r="F168" s="0" t="str">
        <f aca="false">'Rail Levels'!R246</f>
        <v> </v>
      </c>
      <c r="G168" s="0" t="str">
        <f aca="false">'Rail Levels'!S246</f>
        <v> </v>
      </c>
    </row>
    <row r="169" customFormat="false" ht="12.75" hidden="false" customHeight="false" outlineLevel="0" collapsed="false">
      <c r="A169" s="0" t="str">
        <f aca="false">'Rail Levels'!A246</f>
        <v>Sloane Square </v>
      </c>
      <c r="B169" s="10" t="s">
        <v>346</v>
      </c>
      <c r="C169" s="0" t="n">
        <f aca="false">'Rail Levels'!B246</f>
        <v>6</v>
      </c>
      <c r="F169" s="0" t="str">
        <f aca="false">'Rail Levels'!R246</f>
        <v> </v>
      </c>
      <c r="G169" s="0" t="str">
        <f aca="false">'Rail Levels'!S246</f>
        <v> </v>
      </c>
    </row>
    <row r="170" customFormat="false" ht="12.75" hidden="false" customHeight="false" outlineLevel="0" collapsed="false">
      <c r="A170" s="0" t="str">
        <f aca="false">'Rail Levels'!A247</f>
        <v>Snaresbrook </v>
      </c>
      <c r="B170" s="10" t="s">
        <v>346</v>
      </c>
      <c r="C170" s="0" t="n">
        <f aca="false">'Rail Levels'!B247</f>
        <v>22</v>
      </c>
      <c r="F170" s="0" t="str">
        <f aca="false">'Rail Levels'!R247</f>
        <v> </v>
      </c>
      <c r="G170" s="0" t="str">
        <f aca="false">'Rail Levels'!S247</f>
        <v> </v>
      </c>
    </row>
    <row r="171" customFormat="false" ht="12.75" hidden="false" customHeight="false" outlineLevel="0" collapsed="false">
      <c r="A171" s="0" t="str">
        <f aca="false">'Rail Levels'!A247</f>
        <v>Snaresbrook </v>
      </c>
      <c r="B171" s="10" t="s">
        <v>346</v>
      </c>
      <c r="C171" s="0" t="n">
        <f aca="false">'Rail Levels'!B247</f>
        <v>22</v>
      </c>
      <c r="F171" s="0" t="str">
        <f aca="false">'Rail Levels'!R247</f>
        <v> </v>
      </c>
      <c r="G171" s="0" t="str">
        <f aca="false">'Rail Levels'!S247</f>
        <v> </v>
      </c>
    </row>
    <row r="172" customFormat="false" ht="12.75" hidden="false" customHeight="false" outlineLevel="0" collapsed="false">
      <c r="A172" s="0" t="str">
        <f aca="false">'Rail Levels'!A248</f>
        <v>South Ealing </v>
      </c>
      <c r="B172" s="10" t="s">
        <v>346</v>
      </c>
      <c r="C172" s="0" t="n">
        <f aca="false">'Rail Levels'!B248</f>
        <v>24</v>
      </c>
      <c r="F172" s="0" t="str">
        <f aca="false">'Rail Levels'!R248</f>
        <v> </v>
      </c>
      <c r="G172" s="0" t="str">
        <f aca="false">'Rail Levels'!S248</f>
        <v> </v>
      </c>
    </row>
    <row r="173" customFormat="false" ht="12.75" hidden="false" customHeight="false" outlineLevel="0" collapsed="false">
      <c r="A173" s="0" t="str">
        <f aca="false">'Rail Levels'!A248</f>
        <v>South Ealing </v>
      </c>
      <c r="B173" s="10" t="s">
        <v>346</v>
      </c>
      <c r="C173" s="0" t="n">
        <f aca="false">'Rail Levels'!B248</f>
        <v>24</v>
      </c>
      <c r="F173" s="0" t="str">
        <f aca="false">'Rail Levels'!R248</f>
        <v> </v>
      </c>
      <c r="G173" s="0" t="str">
        <f aca="false">'Rail Levels'!S248</f>
        <v> </v>
      </c>
    </row>
    <row r="174" customFormat="false" ht="12.75" hidden="false" customHeight="false" outlineLevel="0" collapsed="false">
      <c r="A174" s="0" t="str">
        <f aca="false">'Rail Levels'!A249</f>
        <v>South Harrow </v>
      </c>
      <c r="B174" s="10" t="s">
        <v>346</v>
      </c>
      <c r="C174" s="0" t="n">
        <f aca="false">'Rail Levels'!B249</f>
        <v>61</v>
      </c>
      <c r="F174" s="0" t="str">
        <f aca="false">'Rail Levels'!R249</f>
        <v> </v>
      </c>
      <c r="G174" s="0" t="str">
        <f aca="false">'Rail Levels'!S249</f>
        <v> </v>
      </c>
    </row>
    <row r="175" customFormat="false" ht="12.75" hidden="false" customHeight="false" outlineLevel="0" collapsed="false">
      <c r="A175" s="0" t="str">
        <f aca="false">'Rail Levels'!A249</f>
        <v>South Harrow </v>
      </c>
      <c r="B175" s="10" t="s">
        <v>346</v>
      </c>
      <c r="C175" s="0" t="n">
        <f aca="false">'Rail Levels'!B249</f>
        <v>61</v>
      </c>
      <c r="F175" s="0" t="str">
        <f aca="false">'Rail Levels'!R249</f>
        <v> </v>
      </c>
      <c r="G175" s="0" t="str">
        <f aca="false">'Rail Levels'!S249</f>
        <v> </v>
      </c>
    </row>
    <row r="176" customFormat="false" ht="12.75" hidden="false" customHeight="false" outlineLevel="0" collapsed="false">
      <c r="A176" s="0" t="str">
        <f aca="false">'Rail Levels'!A250</f>
        <v>South Kensington </v>
      </c>
      <c r="B176" s="10" t="s">
        <v>346</v>
      </c>
      <c r="C176" s="0" t="n">
        <f aca="false">'Rail Levels'!B250</f>
        <v>7</v>
      </c>
      <c r="F176" s="0" t="str">
        <f aca="false">'Rail Levels'!R250</f>
        <v> </v>
      </c>
      <c r="G176" s="0" t="str">
        <f aca="false">'Rail Levels'!S250</f>
        <v> </v>
      </c>
    </row>
    <row r="177" customFormat="false" ht="12.75" hidden="false" customHeight="false" outlineLevel="0" collapsed="false">
      <c r="A177" s="0" t="str">
        <f aca="false">'Rail Levels'!A250</f>
        <v>South Kensington </v>
      </c>
      <c r="B177" s="10" t="s">
        <v>346</v>
      </c>
      <c r="C177" s="0" t="n">
        <f aca="false">'Rail Levels'!B250</f>
        <v>7</v>
      </c>
      <c r="F177" s="0" t="str">
        <f aca="false">'Rail Levels'!R250</f>
        <v> </v>
      </c>
      <c r="G177" s="0" t="str">
        <f aca="false">'Rail Levels'!S250</f>
        <v> </v>
      </c>
    </row>
    <row r="178" customFormat="false" ht="12.75" hidden="false" customHeight="false" outlineLevel="0" collapsed="false">
      <c r="A178" s="0" t="str">
        <f aca="false">'Rail Levels'!A251</f>
        <v>South Kensington </v>
      </c>
      <c r="B178" s="10" t="s">
        <v>346</v>
      </c>
      <c r="C178" s="0" t="n">
        <f aca="false">'Rail Levels'!B251</f>
        <v>7</v>
      </c>
      <c r="F178" s="0" t="n">
        <f aca="false">'Rail Levels'!R251</f>
        <v>0</v>
      </c>
      <c r="G178" s="0" t="n">
        <f aca="false">'Rail Levels'!S251</f>
        <v>0</v>
      </c>
    </row>
    <row r="179" customFormat="false" ht="12.75" hidden="false" customHeight="false" outlineLevel="0" collapsed="false">
      <c r="A179" s="0" t="str">
        <f aca="false">'Rail Levels'!A251</f>
        <v>South Kensington </v>
      </c>
      <c r="B179" s="10" t="s">
        <v>346</v>
      </c>
      <c r="C179" s="0" t="n">
        <f aca="false">'Rail Levels'!B251</f>
        <v>7</v>
      </c>
      <c r="F179" s="0" t="n">
        <f aca="false">'Rail Levels'!R251</f>
        <v>0</v>
      </c>
      <c r="G179" s="0" t="n">
        <f aca="false">'Rail Levels'!S251</f>
        <v>0</v>
      </c>
    </row>
    <row r="180" customFormat="false" ht="12.75" hidden="false" customHeight="false" outlineLevel="0" collapsed="false">
      <c r="A180" s="0" t="str">
        <f aca="false">'Rail Levels'!A252</f>
        <v>South Kenton </v>
      </c>
      <c r="B180" s="10" t="s">
        <v>346</v>
      </c>
      <c r="C180" s="0" t="n">
        <f aca="false">'Rail Levels'!B252</f>
        <v>43</v>
      </c>
      <c r="F180" s="0" t="str">
        <f aca="false">'Rail Levels'!R252</f>
        <v> </v>
      </c>
      <c r="G180" s="0" t="str">
        <f aca="false">'Rail Levels'!S252</f>
        <v> </v>
      </c>
    </row>
    <row r="181" customFormat="false" ht="12.75" hidden="false" customHeight="false" outlineLevel="0" collapsed="false">
      <c r="A181" s="0" t="str">
        <f aca="false">'Rail Levels'!A253</f>
        <v>South Ruislip </v>
      </c>
      <c r="B181" s="10" t="s">
        <v>346</v>
      </c>
      <c r="C181" s="0" t="n">
        <f aca="false">'Rail Levels'!B253</f>
        <v>37</v>
      </c>
      <c r="F181" s="0" t="str">
        <f aca="false">'Rail Levels'!R253</f>
        <v> </v>
      </c>
      <c r="G181" s="0" t="str">
        <f aca="false">'Rail Levels'!S253</f>
        <v> </v>
      </c>
    </row>
    <row r="182" customFormat="false" ht="12.75" hidden="false" customHeight="false" outlineLevel="0" collapsed="false">
      <c r="A182" s="0" t="str">
        <f aca="false">'Rail Levels'!A253</f>
        <v>South Ruislip </v>
      </c>
      <c r="B182" s="10" t="s">
        <v>346</v>
      </c>
      <c r="C182" s="0" t="n">
        <f aca="false">'Rail Levels'!B253</f>
        <v>37</v>
      </c>
      <c r="F182" s="0" t="str">
        <f aca="false">'Rail Levels'!R253</f>
        <v> </v>
      </c>
      <c r="G182" s="0" t="str">
        <f aca="false">'Rail Levels'!S253</f>
        <v> </v>
      </c>
    </row>
    <row r="183" customFormat="false" ht="12.75" hidden="false" customHeight="false" outlineLevel="0" collapsed="false">
      <c r="A183" s="0" t="str">
        <f aca="false">'Rail Levels'!A254</f>
        <v>South Wimbledon </v>
      </c>
      <c r="B183" s="10" t="s">
        <v>346</v>
      </c>
      <c r="C183" s="0" t="n">
        <f aca="false">'Rail Levels'!B254</f>
        <v>14</v>
      </c>
      <c r="F183" s="0" t="str">
        <f aca="false">'Rail Levels'!R254</f>
        <v> </v>
      </c>
      <c r="G183" s="0" t="str">
        <f aca="false">'Rail Levels'!S254</f>
        <v> </v>
      </c>
    </row>
    <row r="184" customFormat="false" ht="12.75" hidden="false" customHeight="false" outlineLevel="0" collapsed="false">
      <c r="A184" s="0" t="str">
        <f aca="false">'Rail Levels'!A254</f>
        <v>South Wimbledon </v>
      </c>
      <c r="B184" s="10" t="s">
        <v>346</v>
      </c>
      <c r="C184" s="0" t="n">
        <f aca="false">'Rail Levels'!B254</f>
        <v>14</v>
      </c>
      <c r="F184" s="0" t="str">
        <f aca="false">'Rail Levels'!R254</f>
        <v> </v>
      </c>
      <c r="G184" s="0" t="str">
        <f aca="false">'Rail Levels'!S254</f>
        <v> </v>
      </c>
    </row>
    <row r="185" customFormat="false" ht="12.75" hidden="false" customHeight="false" outlineLevel="0" collapsed="false">
      <c r="A185" s="0" t="str">
        <f aca="false">'Rail Levels'!A255</f>
        <v>South Woodford </v>
      </c>
      <c r="B185" s="10" t="s">
        <v>346</v>
      </c>
      <c r="C185" s="0" t="n">
        <f aca="false">'Rail Levels'!B255</f>
        <v>28</v>
      </c>
      <c r="F185" s="0" t="str">
        <f aca="false">'Rail Levels'!R255</f>
        <v> </v>
      </c>
      <c r="G185" s="0" t="str">
        <f aca="false">'Rail Levels'!S255</f>
        <v> </v>
      </c>
    </row>
    <row r="186" customFormat="false" ht="12.75" hidden="false" customHeight="false" outlineLevel="0" collapsed="false">
      <c r="A186" s="0" t="str">
        <f aca="false">'Rail Levels'!A255</f>
        <v>South Woodford </v>
      </c>
      <c r="B186" s="10" t="s">
        <v>346</v>
      </c>
      <c r="C186" s="0" t="n">
        <f aca="false">'Rail Levels'!B255</f>
        <v>28</v>
      </c>
      <c r="F186" s="0" t="str">
        <f aca="false">'Rail Levels'!R255</f>
        <v> </v>
      </c>
      <c r="G186" s="0" t="str">
        <f aca="false">'Rail Levels'!S255</f>
        <v> </v>
      </c>
    </row>
    <row r="187" customFormat="false" ht="12.75" hidden="false" customHeight="false" outlineLevel="0" collapsed="false">
      <c r="A187" s="0" t="str">
        <f aca="false">'Rail Levels'!A256</f>
        <v>Southfields </v>
      </c>
      <c r="B187" s="10" t="s">
        <v>346</v>
      </c>
      <c r="C187" s="0" t="n">
        <f aca="false">'Rail Levels'!B256</f>
        <v>23</v>
      </c>
      <c r="F187" s="0" t="str">
        <f aca="false">'Rail Levels'!R256</f>
        <v> </v>
      </c>
      <c r="G187" s="0" t="str">
        <f aca="false">'Rail Levels'!S256</f>
        <v> </v>
      </c>
    </row>
    <row r="188" customFormat="false" ht="12.75" hidden="false" customHeight="false" outlineLevel="0" collapsed="false">
      <c r="A188" s="0" t="str">
        <f aca="false">'Rail Levels'!A256</f>
        <v>Southfields </v>
      </c>
      <c r="B188" s="10" t="s">
        <v>346</v>
      </c>
      <c r="C188" s="0" t="n">
        <f aca="false">'Rail Levels'!B256</f>
        <v>23</v>
      </c>
      <c r="F188" s="0" t="str">
        <f aca="false">'Rail Levels'!R256</f>
        <v> </v>
      </c>
      <c r="G188" s="0" t="str">
        <f aca="false">'Rail Levels'!S256</f>
        <v> </v>
      </c>
    </row>
    <row r="189" customFormat="false" ht="12.75" hidden="false" customHeight="false" outlineLevel="0" collapsed="false">
      <c r="A189" s="0" t="str">
        <f aca="false">'Rail Levels'!A257</f>
        <v>Southgate </v>
      </c>
      <c r="B189" s="10" t="s">
        <v>346</v>
      </c>
      <c r="C189" s="0" t="n">
        <f aca="false">'Rail Levels'!B257</f>
        <v>71</v>
      </c>
      <c r="F189" s="0" t="str">
        <f aca="false">'Rail Levels'!R257</f>
        <v> </v>
      </c>
      <c r="G189" s="0" t="str">
        <f aca="false">'Rail Levels'!S257</f>
        <v> </v>
      </c>
    </row>
    <row r="190" customFormat="false" ht="12.75" hidden="false" customHeight="false" outlineLevel="0" collapsed="false">
      <c r="A190" s="0" t="str">
        <f aca="false">'Rail Levels'!A257</f>
        <v>Southgate </v>
      </c>
      <c r="B190" s="10" t="s">
        <v>346</v>
      </c>
      <c r="C190" s="0" t="n">
        <f aca="false">'Rail Levels'!B257</f>
        <v>71</v>
      </c>
      <c r="F190" s="0" t="str">
        <f aca="false">'Rail Levels'!R257</f>
        <v> </v>
      </c>
      <c r="G190" s="0" t="str">
        <f aca="false">'Rail Levels'!S257</f>
        <v> </v>
      </c>
    </row>
    <row r="191" customFormat="false" ht="12.75" hidden="false" customHeight="false" outlineLevel="0" collapsed="false">
      <c r="A191" s="0" t="str">
        <f aca="false">'Rail Levels'!A258</f>
        <v>Southwark </v>
      </c>
      <c r="B191" s="10" t="s">
        <v>346</v>
      </c>
      <c r="C191" s="0" t="n">
        <f aca="false">'Rail Levels'!B258</f>
        <v>4</v>
      </c>
      <c r="F191" s="0" t="str">
        <f aca="false">'Rail Levels'!R258</f>
        <v> </v>
      </c>
      <c r="G191" s="0" t="str">
        <f aca="false">'Rail Levels'!S258</f>
        <v> </v>
      </c>
    </row>
    <row r="192" customFormat="false" ht="12.75" hidden="false" customHeight="false" outlineLevel="0" collapsed="false">
      <c r="A192" s="0" t="str">
        <f aca="false">'Rail Levels'!A258</f>
        <v>Southwark </v>
      </c>
      <c r="B192" s="10" t="s">
        <v>346</v>
      </c>
      <c r="C192" s="0" t="n">
        <f aca="false">'Rail Levels'!B258</f>
        <v>4</v>
      </c>
      <c r="F192" s="0" t="str">
        <f aca="false">'Rail Levels'!R258</f>
        <v> </v>
      </c>
      <c r="G192" s="0" t="str">
        <f aca="false">'Rail Levels'!S258</f>
        <v> </v>
      </c>
    </row>
    <row r="193" customFormat="false" ht="12.75" hidden="false" customHeight="false" outlineLevel="0" collapsed="false">
      <c r="A193" s="0" t="str">
        <f aca="false">'Rail Levels'!A259</f>
        <v>St James's Park </v>
      </c>
      <c r="B193" s="10" t="s">
        <v>346</v>
      </c>
      <c r="C193" s="0" t="n">
        <f aca="false">'Rail Levels'!B259</f>
        <v>4</v>
      </c>
      <c r="F193" s="0" t="n">
        <f aca="false">'Rail Levels'!R259</f>
        <v>0</v>
      </c>
      <c r="G193" s="0" t="n">
        <f aca="false">'Rail Levels'!S259</f>
        <v>0</v>
      </c>
    </row>
    <row r="194" customFormat="false" ht="12.75" hidden="false" customHeight="false" outlineLevel="0" collapsed="false">
      <c r="A194" s="0" t="str">
        <f aca="false">'Rail Levels'!A258</f>
        <v>Southwark </v>
      </c>
      <c r="B194" s="10" t="s">
        <v>346</v>
      </c>
      <c r="C194" s="0" t="n">
        <f aca="false">'Rail Levels'!B258</f>
        <v>4</v>
      </c>
      <c r="F194" s="0" t="str">
        <f aca="false">'Rail Levels'!R258</f>
        <v> </v>
      </c>
      <c r="G194" s="0" t="str">
        <f aca="false">'Rail Levels'!S258</f>
        <v> </v>
      </c>
    </row>
    <row r="195" customFormat="false" ht="12.75" hidden="false" customHeight="false" outlineLevel="0" collapsed="false">
      <c r="A195" s="0" t="str">
        <f aca="false">'Rail Levels'!A259</f>
        <v>St James's Park </v>
      </c>
      <c r="B195" s="10" t="s">
        <v>346</v>
      </c>
      <c r="C195" s="0" t="n">
        <f aca="false">'Rail Levels'!B259</f>
        <v>4</v>
      </c>
      <c r="F195" s="0" t="n">
        <f aca="false">'Rail Levels'!R259</f>
        <v>0</v>
      </c>
      <c r="G195" s="0" t="n">
        <f aca="false">'Rail Levels'!S259</f>
        <v>0</v>
      </c>
    </row>
    <row r="196" customFormat="false" ht="12.75" hidden="false" customHeight="false" outlineLevel="0" collapsed="false">
      <c r="A196" s="0" t="str">
        <f aca="false">'Rail Levels'!A260</f>
        <v>St John's Wood </v>
      </c>
      <c r="B196" s="10" t="s">
        <v>346</v>
      </c>
      <c r="C196" s="0" t="n">
        <f aca="false">'Rail Levels'!B260</f>
        <v>49</v>
      </c>
      <c r="F196" s="0" t="n">
        <f aca="false">'Rail Levels'!R260</f>
        <v>0</v>
      </c>
      <c r="G196" s="0" t="n">
        <f aca="false">'Rail Levels'!S260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2001-09-04T08:16:42Z</dcterms:created>
  <dc:creator>Barrett</dc:creator>
  <dc:language>en-GB</dc:language>
  <cp:lastModifiedBy>James David Smith</cp:lastModifiedBy>
  <dcterms:modified xsi:type="dcterms:W3CDTF">2016-03-04T13:37:02Z</dcterms:modified>
  <cp:revision>0</cp:revision>
</cp:coreProperties>
</file>