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5035" windowHeight="11955"/>
  </bookViews>
  <sheets>
    <sheet name="Data" sheetId="1" r:id="rId1"/>
  </sheets>
  <calcPr calcId="145621"/>
</workbook>
</file>

<file path=xl/calcChain.xml><?xml version="1.0" encoding="utf-8"?>
<calcChain xmlns="http://schemas.openxmlformats.org/spreadsheetml/2006/main">
  <c r="G10" i="1" l="1"/>
  <c r="G5" i="1"/>
  <c r="G6" i="1"/>
  <c r="G7" i="1"/>
  <c r="G8" i="1"/>
  <c r="G9" i="1"/>
  <c r="G4" i="1"/>
  <c r="E10" i="1" l="1"/>
</calcChain>
</file>

<file path=xl/sharedStrings.xml><?xml version="1.0" encoding="utf-8"?>
<sst xmlns="http://schemas.openxmlformats.org/spreadsheetml/2006/main" count="15" uniqueCount="15">
  <si>
    <t>Age band</t>
  </si>
  <si>
    <t>05-16 years</t>
  </si>
  <si>
    <t>17-24 years</t>
  </si>
  <si>
    <t>25-44 years</t>
  </si>
  <si>
    <t>45-59 years</t>
  </si>
  <si>
    <t>60-64 years</t>
  </si>
  <si>
    <t>65+ years</t>
  </si>
  <si>
    <t>All</t>
  </si>
  <si>
    <t>Time spent per person per day (mins)</t>
  </si>
  <si>
    <t>Average time spent per person using the Underground, journey stage-based analysis, LTDS 2015/16</t>
  </si>
  <si>
    <t>Time spent per journey (minutes)</t>
  </si>
  <si>
    <t>Number of journeys made per day</t>
  </si>
  <si>
    <t>Resident population</t>
  </si>
  <si>
    <t>Number of people who made an Underground journey on survey day</t>
  </si>
  <si>
    <t>Underground journeys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</si>
</sst>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sz val="12"/>
      <color theme="1"/>
      <name val="NJFont Book"/>
      <family val="2"/>
    </font>
    <font>
      <b/>
      <sz val="12"/>
      <color theme="1"/>
      <name val="NJFont Book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3" fontId="1" fillId="2" borderId="0" xfId="0" applyNumberFormat="1" applyFont="1" applyFill="1"/>
    <xf numFmtId="2" fontId="1" fillId="2" borderId="0" xfId="0" applyNumberFormat="1" applyFont="1" applyFill="1"/>
    <xf numFmtId="9" fontId="1" fillId="2" borderId="0" xfId="1" applyFont="1" applyFill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9" sqref="C9"/>
    </sheetView>
  </sheetViews>
  <sheetFormatPr defaultRowHeight="16.5" x14ac:dyDescent="0.3"/>
  <cols>
    <col min="1" max="1" width="12.109375" style="2" customWidth="1"/>
    <col min="2" max="2" width="29.6640625" style="2" customWidth="1"/>
    <col min="3" max="3" width="26.77734375" style="2" customWidth="1"/>
    <col min="4" max="4" width="26.21875" style="2" customWidth="1"/>
    <col min="5" max="5" width="19.109375" style="2" customWidth="1"/>
    <col min="6" max="6" width="21.33203125" style="2" customWidth="1"/>
    <col min="7" max="7" width="29.5546875" style="2" customWidth="1"/>
    <col min="8" max="16384" width="8.88671875" style="2"/>
  </cols>
  <sheetData>
    <row r="1" spans="1:7" x14ac:dyDescent="0.3">
      <c r="A1" s="1" t="s">
        <v>9</v>
      </c>
    </row>
    <row r="3" spans="1:7" ht="49.5" x14ac:dyDescent="0.3">
      <c r="A3" s="7" t="s">
        <v>0</v>
      </c>
      <c r="B3" s="8" t="s">
        <v>8</v>
      </c>
      <c r="C3" s="8" t="s">
        <v>10</v>
      </c>
      <c r="D3" s="8" t="s">
        <v>11</v>
      </c>
      <c r="E3" s="8" t="s">
        <v>12</v>
      </c>
      <c r="F3" s="9" t="s">
        <v>13</v>
      </c>
      <c r="G3" s="8" t="s">
        <v>14</v>
      </c>
    </row>
    <row r="4" spans="1:7" x14ac:dyDescent="0.3">
      <c r="A4" s="2" t="s">
        <v>1</v>
      </c>
      <c r="B4" s="3">
        <v>1.3</v>
      </c>
      <c r="C4" s="3">
        <v>17.2</v>
      </c>
      <c r="D4" s="4">
        <v>94610</v>
      </c>
      <c r="E4" s="4">
        <v>1248850</v>
      </c>
      <c r="F4" s="4">
        <v>36340</v>
      </c>
      <c r="G4" s="5">
        <f>D4/F4</f>
        <v>2.6034672537149146</v>
      </c>
    </row>
    <row r="5" spans="1:7" x14ac:dyDescent="0.3">
      <c r="A5" s="2" t="s">
        <v>2</v>
      </c>
      <c r="B5" s="3">
        <v>9.9</v>
      </c>
      <c r="C5" s="3">
        <v>18.2</v>
      </c>
      <c r="D5" s="4">
        <v>499710</v>
      </c>
      <c r="E5" s="4">
        <v>921510</v>
      </c>
      <c r="F5" s="4">
        <v>176520</v>
      </c>
      <c r="G5" s="5">
        <f t="shared" ref="G5:G10" si="0">D5/F5</f>
        <v>2.8308973487423521</v>
      </c>
    </row>
    <row r="6" spans="1:7" x14ac:dyDescent="0.3">
      <c r="A6" s="2" t="s">
        <v>3</v>
      </c>
      <c r="B6" s="3">
        <v>10.8</v>
      </c>
      <c r="C6" s="3">
        <v>18.899999999999999</v>
      </c>
      <c r="D6" s="4">
        <v>1719750</v>
      </c>
      <c r="E6" s="4">
        <v>3001750</v>
      </c>
      <c r="F6" s="4">
        <v>629820</v>
      </c>
      <c r="G6" s="5">
        <f t="shared" si="0"/>
        <v>2.7305420596360865</v>
      </c>
    </row>
    <row r="7" spans="1:7" x14ac:dyDescent="0.3">
      <c r="A7" s="2" t="s">
        <v>4</v>
      </c>
      <c r="B7" s="3">
        <v>6.9</v>
      </c>
      <c r="C7" s="3">
        <v>20.2</v>
      </c>
      <c r="D7" s="4">
        <v>517930</v>
      </c>
      <c r="E7" s="4">
        <v>1525580</v>
      </c>
      <c r="F7" s="4">
        <v>185770</v>
      </c>
      <c r="G7" s="5">
        <f t="shared" si="0"/>
        <v>2.7880174409215699</v>
      </c>
    </row>
    <row r="8" spans="1:7" x14ac:dyDescent="0.3">
      <c r="A8" s="2" t="s">
        <v>5</v>
      </c>
      <c r="B8" s="3">
        <v>4.8</v>
      </c>
      <c r="C8" s="3">
        <v>18.600000000000001</v>
      </c>
      <c r="D8" s="4">
        <v>85850</v>
      </c>
      <c r="E8" s="4">
        <v>334190</v>
      </c>
      <c r="F8" s="4">
        <v>31990</v>
      </c>
      <c r="G8" s="5">
        <f t="shared" si="0"/>
        <v>2.6836511409815569</v>
      </c>
    </row>
    <row r="9" spans="1:7" x14ac:dyDescent="0.3">
      <c r="A9" s="2" t="s">
        <v>6</v>
      </c>
      <c r="B9" s="3">
        <v>3.3</v>
      </c>
      <c r="C9" s="3">
        <v>19.600000000000001</v>
      </c>
      <c r="D9" s="4">
        <v>172900</v>
      </c>
      <c r="E9" s="4">
        <v>1012470</v>
      </c>
      <c r="F9" s="4">
        <v>64090</v>
      </c>
      <c r="G9" s="5">
        <f t="shared" si="0"/>
        <v>2.6977687626774847</v>
      </c>
    </row>
    <row r="10" spans="1:7" x14ac:dyDescent="0.3">
      <c r="A10" s="2" t="s">
        <v>7</v>
      </c>
      <c r="B10" s="3">
        <v>7.3</v>
      </c>
      <c r="C10" s="3">
        <v>19</v>
      </c>
      <c r="D10" s="4">
        <v>3090750</v>
      </c>
      <c r="E10" s="4">
        <f>SUM(E4:E9)</f>
        <v>8044350</v>
      </c>
      <c r="F10" s="4">
        <v>1124530</v>
      </c>
      <c r="G10" s="5">
        <f t="shared" si="0"/>
        <v>2.7484815878633739</v>
      </c>
    </row>
    <row r="12" spans="1:7" x14ac:dyDescent="0.3">
      <c r="F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hannahgroot</dc:creator>
  <cp:lastModifiedBy>hannahgroot</cp:lastModifiedBy>
  <dcterms:created xsi:type="dcterms:W3CDTF">2017-02-20T15:44:29Z</dcterms:created>
  <dcterms:modified xsi:type="dcterms:W3CDTF">2017-03-08T15:23:21Z</dcterms:modified>
</cp:coreProperties>
</file>