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e\01_UNSW\12_Capstone\dataset\output\PV NSW ACT exclude larege 30MW\23_Final\PowerBI\"/>
    </mc:Choice>
  </mc:AlternateContent>
  <xr:revisionPtr revIDLastSave="0" documentId="13_ncr:1_{CD1F98F7-C538-496D-AFA9-370FB2437B8B}" xr6:coauthVersionLast="47" xr6:coauthVersionMax="47" xr10:uidLastSave="{00000000-0000-0000-0000-000000000000}"/>
  <bookViews>
    <workbookView xWindow="-108" yWindow="-108" windowWidth="23256" windowHeight="12576" activeTab="1" xr2:uid="{A1930F3C-429B-4792-B7E6-EB75DE0B6E9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" l="1"/>
</calcChain>
</file>

<file path=xl/sharedStrings.xml><?xml version="1.0" encoding="utf-8"?>
<sst xmlns="http://schemas.openxmlformats.org/spreadsheetml/2006/main" count="18" uniqueCount="14">
  <si>
    <t>RMSE AEMO Y2000</t>
  </si>
  <si>
    <t>RMSE Model Y2000</t>
  </si>
  <si>
    <t>RMSE AEMO Outliers</t>
  </si>
  <si>
    <t>RMSE Model Outliers</t>
  </si>
  <si>
    <t>Model</t>
  </si>
  <si>
    <t>XGBoost Regressor</t>
  </si>
  <si>
    <t>Random Forest</t>
  </si>
  <si>
    <t>MLP Regressor</t>
  </si>
  <si>
    <t>ARIMA</t>
  </si>
  <si>
    <t>AEMO's model</t>
  </si>
  <si>
    <t>RMSE: Outliers</t>
  </si>
  <si>
    <t>% improvement</t>
  </si>
  <si>
    <t>LSTM</t>
  </si>
  <si>
    <t>RMSE: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</si>
</sst>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Model's 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AEMO's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Sheet2!$B$1:$C$1</c:f>
              <c:strCache>
                <c:ptCount val="2"/>
                <c:pt idx="0">
                  <c:v>RMSE: 2020</c:v>
                </c:pt>
                <c:pt idx="1">
                  <c:v>RMSE: Outliers</c:v>
                </c:pt>
              </c:strCache>
            </c:strRef>
          </c:cat>
          <c:val>
            <c:numRef>
              <c:f>Sheet2!$B$2:$C$2</c:f>
              <c:numCache>
                <c:formatCode>General</c:formatCode>
                <c:ptCount val="2"/>
                <c:pt idx="0">
                  <c:v>74.150000000000006</c:v>
                </c:pt>
                <c:pt idx="1">
                  <c:v>714.42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49A4-8038-C1306E279B8D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ARIMA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Sheet2!$B$1:$C$1</c:f>
              <c:strCache>
                <c:ptCount val="2"/>
                <c:pt idx="0">
                  <c:v>RMSE: 2020</c:v>
                </c:pt>
                <c:pt idx="1">
                  <c:v>RMSE: Outliers</c:v>
                </c:pt>
              </c:strCache>
            </c:strRef>
          </c:cat>
          <c:val>
            <c:numRef>
              <c:f>Sheet2!$B$3:$C$3</c:f>
              <c:numCache>
                <c:formatCode>General</c:formatCode>
                <c:ptCount val="2"/>
                <c:pt idx="0">
                  <c:v>82.48</c:v>
                </c:pt>
                <c:pt idx="1">
                  <c:v>244.41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1F-49A4-8038-C1306E279B8D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MLP Regressor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Sheet2!$B$1:$C$1</c:f>
              <c:strCache>
                <c:ptCount val="2"/>
                <c:pt idx="0">
                  <c:v>RMSE: 2020</c:v>
                </c:pt>
                <c:pt idx="1">
                  <c:v>RMSE: Outliers</c:v>
                </c:pt>
              </c:strCache>
            </c:strRef>
          </c:cat>
          <c:val>
            <c:numRef>
              <c:f>Sheet2!$B$4:$C$4</c:f>
              <c:numCache>
                <c:formatCode>General</c:formatCode>
                <c:ptCount val="2"/>
                <c:pt idx="0">
                  <c:v>70.989999999999995</c:v>
                </c:pt>
                <c:pt idx="1">
                  <c:v>710.96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1F-49A4-8038-C1306E279B8D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XGBoost Regressor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Sheet2!$B$1:$C$1</c:f>
              <c:strCache>
                <c:ptCount val="2"/>
                <c:pt idx="0">
                  <c:v>RMSE: 2020</c:v>
                </c:pt>
                <c:pt idx="1">
                  <c:v>RMSE: Outliers</c:v>
                </c:pt>
              </c:strCache>
            </c:strRef>
          </c:cat>
          <c:val>
            <c:numRef>
              <c:f>Sheet2!$B$5:$C$5</c:f>
              <c:numCache>
                <c:formatCode>General</c:formatCode>
                <c:ptCount val="2"/>
                <c:pt idx="0">
                  <c:v>67.349999999999994</c:v>
                </c:pt>
                <c:pt idx="1">
                  <c:v>741.26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1F-49A4-8038-C1306E279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8679551"/>
        <c:axId val="1948676223"/>
      </c:barChart>
      <c:catAx>
        <c:axId val="194867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676223"/>
        <c:crosses val="autoZero"/>
        <c:auto val="1"/>
        <c:lblAlgn val="ctr"/>
        <c:lblOffset val="100"/>
        <c:noMultiLvlLbl val="0"/>
      </c:catAx>
      <c:valAx>
        <c:axId val="194867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67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177164</xdr:colOff>
      <xdr:row>0</xdr:row>
      <xdr:rowOff>99060</xdr:rowOff>
    </xdr:from>
    <xdr:to>
      <xdr:col>12</xdr:col>
      <xdr:colOff>601980</xdr:colOff>
      <xdr:row>25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F126C6-EFDC-4205-9A17-4562557DD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E6484-4D52-4581-B356-A78AA5D4C263}">
  <dimension ref="B2:F6"/>
  <sheetViews>
    <sheetView workbookViewId="0">
      <selection activeCell="B2" sqref="B2:F6"/>
    </sheetView>
  </sheetViews>
  <sheetFormatPr defaultRowHeight="14.4" x14ac:dyDescent="0.3"/>
  <cols>
    <col min="2" max="2" width="16.88671875" bestFit="1" customWidth="1"/>
    <col min="3" max="3" width="17.109375" bestFit="1" customWidth="1"/>
    <col min="4" max="4" width="17.33203125" bestFit="1" customWidth="1"/>
    <col min="5" max="5" width="18.77734375" bestFit="1" customWidth="1"/>
    <col min="6" max="6" width="18.88671875" bestFit="1" customWidth="1"/>
  </cols>
  <sheetData>
    <row r="2" spans="2:6" x14ac:dyDescent="0.3">
      <c r="B2" t="s">
        <v>4</v>
      </c>
      <c r="C2" t="s">
        <v>0</v>
      </c>
      <c r="D2" t="s">
        <v>1</v>
      </c>
      <c r="E2" t="s">
        <v>2</v>
      </c>
      <c r="F2" t="s">
        <v>3</v>
      </c>
    </row>
    <row r="3" spans="2:6" x14ac:dyDescent="0.3">
      <c r="B3" t="s">
        <v>7</v>
      </c>
      <c r="C3">
        <v>74.150000000000006</v>
      </c>
      <c r="D3">
        <v>70.989999999999995</v>
      </c>
      <c r="E3">
        <v>714.42</v>
      </c>
      <c r="F3">
        <v>710.96</v>
      </c>
    </row>
    <row r="4" spans="2:6" x14ac:dyDescent="0.3">
      <c r="B4" t="s">
        <v>8</v>
      </c>
      <c r="C4">
        <v>74.150000000000006</v>
      </c>
      <c r="D4">
        <v>82.48</v>
      </c>
      <c r="E4">
        <v>714.42</v>
      </c>
      <c r="F4">
        <v>244.41</v>
      </c>
    </row>
    <row r="5" spans="2:6" x14ac:dyDescent="0.3">
      <c r="B5" t="s">
        <v>6</v>
      </c>
      <c r="C5">
        <v>74.150000000000006</v>
      </c>
      <c r="D5">
        <v>70.290000000000006</v>
      </c>
      <c r="E5">
        <v>714.42</v>
      </c>
      <c r="F5">
        <v>730.24</v>
      </c>
    </row>
    <row r="6" spans="2:6" x14ac:dyDescent="0.3">
      <c r="B6" t="s">
        <v>5</v>
      </c>
      <c r="C6">
        <v>74.150000000000006</v>
      </c>
      <c r="D6">
        <v>67</v>
      </c>
      <c r="E6">
        <v>714.42</v>
      </c>
      <c r="F6">
        <v>741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A0876-6C75-49C8-B94C-199AF697B74A}">
  <dimension ref="A1:C8"/>
  <sheetViews>
    <sheetView tabSelected="1" workbookViewId="0">
      <selection activeCell="N24" sqref="N24"/>
    </sheetView>
  </sheetViews>
  <sheetFormatPr defaultRowHeight="14.4" x14ac:dyDescent="0.3"/>
  <cols>
    <col min="1" max="1" width="16.88671875" bestFit="1" customWidth="1"/>
    <col min="2" max="2" width="17.33203125" bestFit="1" customWidth="1"/>
    <col min="3" max="3" width="18.88671875" bestFit="1" customWidth="1"/>
  </cols>
  <sheetData>
    <row r="1" spans="1:3" x14ac:dyDescent="0.3">
      <c r="A1" s="1" t="s">
        <v>4</v>
      </c>
      <c r="B1" s="1" t="s">
        <v>13</v>
      </c>
      <c r="C1" s="1" t="s">
        <v>10</v>
      </c>
    </row>
    <row r="2" spans="1:3" x14ac:dyDescent="0.3">
      <c r="A2" t="s">
        <v>9</v>
      </c>
      <c r="B2">
        <v>74.150000000000006</v>
      </c>
      <c r="C2">
        <v>714.42</v>
      </c>
    </row>
    <row r="3" spans="1:3" x14ac:dyDescent="0.3">
      <c r="A3" t="s">
        <v>8</v>
      </c>
      <c r="B3">
        <v>82.48</v>
      </c>
      <c r="C3">
        <v>244.41</v>
      </c>
    </row>
    <row r="4" spans="1:3" x14ac:dyDescent="0.3">
      <c r="A4" t="s">
        <v>7</v>
      </c>
      <c r="B4">
        <v>70.989999999999995</v>
      </c>
      <c r="C4">
        <v>710.96</v>
      </c>
    </row>
    <row r="5" spans="1:3" x14ac:dyDescent="0.3">
      <c r="A5" t="s">
        <v>5</v>
      </c>
      <c r="B5">
        <v>67.349999999999994</v>
      </c>
      <c r="C5">
        <v>741.26</v>
      </c>
    </row>
    <row r="6" spans="1:3" x14ac:dyDescent="0.3">
      <c r="A6" t="s">
        <v>12</v>
      </c>
    </row>
    <row r="8" spans="1:3" x14ac:dyDescent="0.3">
      <c r="A8" t="s">
        <v>11</v>
      </c>
      <c r="B8">
        <f>(B2-B5)*100/B2</f>
        <v>9.1706001348617807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</dc:creator>
  <cp:lastModifiedBy>Nee</cp:lastModifiedBy>
  <dcterms:created xsi:type="dcterms:W3CDTF">2021-06-10T12:39:13Z</dcterms:created>
  <dcterms:modified xsi:type="dcterms:W3CDTF">2021-06-13T04:35:53Z</dcterms:modified>
</cp:coreProperties>
</file>