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SEMANA 2020 15\ISC 2020 s15\"/>
    </mc:Choice>
  </mc:AlternateContent>
  <xr:revisionPtr revIDLastSave="0" documentId="13_ncr:1_{B2593E80-BD3A-44D2-A6F2-033CF3C4DE00}" xr6:coauthVersionLast="45" xr6:coauthVersionMax="45" xr10:uidLastSave="{00000000-0000-0000-0000-000000000000}"/>
  <bookViews>
    <workbookView xWindow="-120" yWindow="-120" windowWidth="29040" windowHeight="15840" xr2:uid="{B8BD214A-0EB7-4FB8-B61B-5378972E763A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10'!$A$1:$F$47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14'!$A$1:$N$60</definedName>
    <definedName name="_xlnm.Print_Area" localSheetId="10">'Pág. 15'!$A$1:$G$32</definedName>
    <definedName name="_xlnm.Print_Area" localSheetId="11">'Pág. 16'!$A$1:$N$65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4'!$A$1:$G$66</definedName>
    <definedName name="_xlnm.Print_Area" localSheetId="2">'Pág. 5'!$A$1:$G$60</definedName>
    <definedName name="_xlnm.Print_Area" localSheetId="3">'Pág. 7'!$A$1:$G$69</definedName>
    <definedName name="_xlnm.Print_Area" localSheetId="4">'Pág. 9'!$A$1:$F$35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<sst xmlns="http://schemas.openxmlformats.org/spreadsheetml/2006/main" count="1611" uniqueCount="547">
  <si>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</si>
  <si>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</si>
  <si>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</si>
  <si>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</si>
  <si>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</si>
  <si>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</si>
  <si>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14</t>
  </si>
  <si>
    <t>Semana 15</t>
  </si>
  <si>
    <t xml:space="preserve">semanal </t>
  </si>
  <si>
    <t>30/03-05/04</t>
  </si>
  <si>
    <t>06-12/04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</si>
  <si>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</si>
  <si>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</si>
  <si>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</si>
  <si>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</si>
  <si>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</si>
  <si>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</si>
  <si>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</si>
  <si>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</si>
  <si>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</si>
  <si>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</si>
  <si>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</si>
  <si>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</si>
  <si>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</si>
  <si>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</si>
  <si>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</si>
  <si>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</si>
  <si>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</si>
  <si>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</si>
  <si>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</si>
  <si>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</si>
  <si>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</si>
  <si>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</si>
  <si>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</si>
  <si>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</si>
  <si>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</si>
  <si>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</si>
  <si>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</si>
  <si>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</si>
  <si>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</si>
  <si>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</si>
  <si>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</si>
  <si>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</si>
  <si>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</si>
  <si>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</si>
  <si>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</si>
  <si>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</si>
  <si>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</si>
  <si>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</si>
  <si>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</si>
  <si>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</si>
  <si>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</si>
  <si>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</si>
  <si>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</si>
  <si>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</si>
  <si>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</si>
  <si>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30/03 - 05/04</t>
  </si>
  <si>
    <t>06/04 - 1204</t>
  </si>
  <si>
    <t>FRUTAS</t>
  </si>
  <si>
    <t>Limón  (€/100 kg)</t>
  </si>
  <si>
    <t>Naranja  (€/100 kg)</t>
  </si>
  <si>
    <t>Manzana Golden (€/100 kg)</t>
  </si>
  <si>
    <t>Aguacate (€/100 kg)</t>
  </si>
  <si>
    <t>Níspero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</si>
  <si>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</si>
  <si>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</si>
  <si>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</si>
  <si>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</si>
  <si>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</si>
  <si>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</si>
  <si>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</si>
  <si>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</si>
  <si>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</si>
  <si>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</si>
  <si>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</si>
  <si>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</si>
  <si>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</si>
  <si>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</si>
  <si>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</si>
  <si>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</si>
  <si>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</si>
  <si>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</si>
  <si>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</si>
  <si>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</si>
  <si>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</si>
  <si>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</si>
  <si>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</si>
  <si>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</si>
  <si>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</si>
  <si>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</si>
  <si>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</si>
  <si>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</si>
  <si>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</si>
  <si>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</si>
  <si>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</si>
  <si>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</si>
  <si>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</si>
  <si>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</si>
  <si>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</si>
  <si>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</si>
  <si>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</si>
  <si>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</si>
  <si>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</si>
  <si>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</si>
  <si>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</si>
  <si>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</si>
  <si>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</si>
  <si>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</si>
  <si>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</si>
  <si>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</si>
  <si>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</si>
  <si>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</si>
  <si>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</si>
  <si>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</si>
  <si>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</si>
  <si>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</si>
  <si>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</si>
  <si>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</si>
  <si>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</si>
  <si>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</si>
  <si>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</si>
  <si>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</si>
  <si>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</si>
  <si>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</si>
  <si>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</si>
  <si>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</si>
  <si>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</si>
  <si>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febrero 2020: 33,60 €/100 litros</t>
  </si>
  <si>
    <t>MIEL</t>
  </si>
  <si>
    <t>(11)</t>
  </si>
  <si>
    <t>Miel multifloral a granel (€/100 kg)</t>
  </si>
  <si>
    <t>Precio marzo 2020:  277,05 €/100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</si>
  <si>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</si>
  <si>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</si>
  <si>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</si>
  <si>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</si>
  <si>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</si>
  <si>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</si>
  <si>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</si>
  <si>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</si>
  <si>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</si>
  <si>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</si>
  <si>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14
30/03-05/04
2020</t>
  </si>
  <si>
    <t>Semana 15
06-12/04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</si>
  <si>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</si>
  <si>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</si>
  <si>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</si>
  <si>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</si>
  <si>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</si>
  <si>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</si>
  <si>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</si>
  <si>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</si>
  <si>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</si>
  <si>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</si>
  <si>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</si>
  <si>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</si>
  <si>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</si>
  <si>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</si>
  <si>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</si>
  <si>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</si>
  <si>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</si>
  <si>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</si>
  <si>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</si>
  <si>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</si>
  <si>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</si>
  <si>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</si>
  <si>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</si>
  <si>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Cádiz</t>
  </si>
  <si>
    <t xml:space="preserve">   Córdoba</t>
  </si>
  <si>
    <t xml:space="preserve">   Sevilla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</si>
  <si>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</si>
  <si>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</si>
  <si>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</si>
  <si>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</si>
  <si>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</si>
  <si>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</si>
  <si>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</si>
  <si>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</si>
  <si>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</si>
  <si>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</si>
  <si>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</si>
  <si>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</si>
  <si>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</si>
  <si>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</si>
  <si>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</si>
  <si>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</si>
  <si>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</si>
  <si>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</si>
  <si>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</si>
  <si>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</si>
  <si>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</si>
  <si>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</si>
  <si>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</si>
  <si>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</si>
  <si>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</si>
  <si>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</si>
  <si>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</si>
  <si>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</si>
  <si>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</si>
  <si>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</si>
  <si>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</si>
  <si>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</si>
  <si>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</si>
  <si>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</si>
  <si>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</si>
  <si>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</si>
  <si>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</si>
  <si>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</si>
  <si>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</si>
  <si>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</si>
  <si>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</si>
  <si>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</si>
  <si>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</si>
  <si>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</si>
  <si>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</si>
  <si>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</si>
  <si>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</si>
  <si>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</si>
  <si>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</si>
  <si>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</si>
  <si>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</si>
  <si>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</si>
  <si>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</si>
  <si>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</si>
  <si>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</si>
  <si>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</si>
  <si>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</si>
  <si>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</si>
  <si>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</si>
  <si>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</si>
  <si>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</si>
  <si>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</si>
  <si>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</si>
  <si>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</si>
  <si>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</si>
  <si>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</si>
  <si>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</si>
  <si>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</si>
  <si>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</si>
  <si>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</si>
  <si>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</si>
  <si>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</si>
  <si>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</si>
  <si>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</si>
  <si>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</si>
  <si>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</si>
  <si>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</si>
  <si>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</si>
  <si>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</si>
  <si>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</si>
  <si>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</si>
  <si>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</si>
  <si>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</si>
  <si>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</si>
  <si>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</si>
  <si>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</si>
  <si>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</si>
  <si>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</si>
  <si>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</si>
  <si>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</si>
  <si>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</si>
  <si>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</si>
  <si>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Verna</t>
  </si>
  <si>
    <t>MANDARINA</t>
  </si>
  <si>
    <t>Murkott</t>
  </si>
  <si>
    <t>1-2</t>
  </si>
  <si>
    <t>Castellón</t>
  </si>
  <si>
    <t>Nadorcott</t>
  </si>
  <si>
    <t>Orri</t>
  </si>
  <si>
    <t>Ortanique</t>
  </si>
  <si>
    <t>Tango</t>
  </si>
  <si>
    <t>NARANJA</t>
  </si>
  <si>
    <t>Barberina</t>
  </si>
  <si>
    <t>3-6</t>
  </si>
  <si>
    <t>Navel</t>
  </si>
  <si>
    <t>Navel Lane Late</t>
  </si>
  <si>
    <t>Navel Powel</t>
  </si>
  <si>
    <t>Navelate</t>
  </si>
  <si>
    <t>Salustiana</t>
  </si>
  <si>
    <t>Valencia Late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</si>
  <si>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</si>
  <si>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</si>
  <si>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</si>
  <si>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</si>
  <si>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</si>
  <si>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</si>
  <si>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</si>
  <si>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Zaragoza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</si>
  <si>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</si>
  <si>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</si>
  <si>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</si>
  <si>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</si>
  <si>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</si>
  <si>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</si>
  <si>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</si>
  <si>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</si>
  <si>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</si>
  <si>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</si>
  <si>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</si>
  <si>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</si>
  <si>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</si>
  <si>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</si>
  <si>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</si>
  <si>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</si>
  <si>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15 - 2020: 06/04 - 12/04</t>
  </si>
  <si>
    <t>ESPAÑA</t>
  </si>
  <si>
    <t>Todas las variedades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</si>
  <si>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</si>
  <si>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</si>
  <si>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</si>
  <si>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</si>
  <si>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</si>
  <si>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</si>
  <si>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</si>
  <si>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</si>
  <si>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</si>
  <si>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</si>
  <si>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</si>
  <si>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-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</si>
  <si>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</si>
  <si>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</si>
  <si>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</si>
  <si>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</si>
  <si>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</si>
  <si>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</si>
  <si>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</si>
  <si>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</si>
  <si>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</si>
  <si>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</si>
  <si>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</si>
  <si>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</si>
  <si>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</si>
  <si>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</si>
  <si>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</si>
  <si>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CHAMPIÑÓN</t>
  </si>
  <si>
    <t>Cerrado</t>
  </si>
  <si>
    <t>30-65 mm</t>
  </si>
  <si>
    <t>Navarra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</si>
  <si>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</si>
  <si>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</si>
  <si>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</si>
  <si>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</si>
  <si>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</si>
  <si>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</si>
  <si>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</si>
  <si>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</si>
  <si>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</si>
  <si>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</si>
  <si>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HABA</t>
  </si>
  <si>
    <t>Tierna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</si>
  <si>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</si>
  <si>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</si>
  <si>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</si>
  <si>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</si>
  <si>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</si>
  <si>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</si>
  <si>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</si>
  <si>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</si>
  <si>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</si>
  <si>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</si>
  <si>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</si>
  <si>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</si>
  <si>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</si>
  <si>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</si>
  <si>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</si>
  <si>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</si>
  <si>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</si>
  <si>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</si>
  <si>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</si>
  <si>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</si>
  <si>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</si>
  <si>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</si>
  <si>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</si>
  <si>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</si>
  <si>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</si>
  <si>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</si>
  <si>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</si>
  <si>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</si>
  <si>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</si>
  <si>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</si>
  <si>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</si>
  <si>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</si>
  <si>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</si>
  <si>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CEBOLLA</t>
  </si>
  <si>
    <t>40-80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</si>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</sst>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694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6" xfId="1" applyFont="1" applyBorder="1"/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8" fillId="0" borderId="17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2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10" fontId="4" fillId="0" borderId="0" xfId="1" applyNumberFormat="1" applyFont="1"/>
    <xf numFmtId="0" fontId="8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8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Alignment="1">
      <alignment horizontal="right" vertical="center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3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/>
    <xf numFmtId="14" fontId="21" fillId="0" borderId="0" xfId="1" quotePrefix="1" applyNumberFormat="1" applyFont="1" applyAlignment="1">
      <alignment horizontal="center"/>
    </xf>
    <xf numFmtId="0" fontId="18" fillId="0" borderId="0" xfId="1" applyFont="1" applyAlignment="1">
      <alignment horizontal="centerContinuous" vertical="center" wrapText="1"/>
    </xf>
    <xf numFmtId="49" fontId="20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2" fontId="21" fillId="0" borderId="0" xfId="1" applyNumberFormat="1" applyFont="1" applyAlignment="1">
      <alignment horizontal="right" vertical="center"/>
    </xf>
    <xf numFmtId="164" fontId="21" fillId="0" borderId="0" xfId="1" applyNumberFormat="1" applyFont="1" applyAlignment="1">
      <alignment horizontal="right" vertical="center"/>
    </xf>
    <xf numFmtId="2" fontId="18" fillId="0" borderId="0" xfId="1" applyNumberFormat="1" applyFont="1" applyAlignment="1">
      <alignment horizontal="right" vertical="center"/>
    </xf>
    <xf numFmtId="0" fontId="21" fillId="0" borderId="0" xfId="1" quotePrefix="1" applyFont="1" applyAlignment="1">
      <alignment horizontal="left" vertical="center"/>
    </xf>
    <xf numFmtId="2" fontId="14" fillId="0" borderId="0" xfId="1" applyNumberFormat="1" applyFont="1"/>
    <xf numFmtId="49" fontId="20" fillId="0" borderId="0" xfId="1" quotePrefix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vertical="center" wrapText="1"/>
    </xf>
    <xf numFmtId="2" fontId="21" fillId="0" borderId="0" xfId="1" quotePrefix="1" applyNumberFormat="1" applyFont="1" applyAlignment="1">
      <alignment horizontal="right" vertical="center"/>
    </xf>
    <xf numFmtId="0" fontId="21" fillId="0" borderId="0" xfId="1" applyFont="1" applyAlignment="1">
      <alignment vertical="center"/>
    </xf>
    <xf numFmtId="0" fontId="20" fillId="0" borderId="0" xfId="1" quotePrefix="1" applyFont="1" applyAlignment="1">
      <alignment horizontal="center" vertical="center"/>
    </xf>
    <xf numFmtId="2" fontId="21" fillId="0" borderId="0" xfId="1" applyNumberFormat="1" applyFont="1" applyAlignment="1">
      <alignment vertical="center"/>
    </xf>
    <xf numFmtId="2" fontId="21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2" fillId="0" borderId="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8" fillId="5" borderId="0" xfId="1" applyFont="1" applyFill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Alignment="1">
      <alignment horizontal="center" vertical="center"/>
    </xf>
    <xf numFmtId="14" fontId="23" fillId="0" borderId="0" xfId="1" quotePrefix="1" applyNumberFormat="1" applyFont="1" applyAlignment="1">
      <alignment horizontal="center"/>
    </xf>
    <xf numFmtId="0" fontId="22" fillId="0" borderId="0" xfId="1" applyFont="1" applyAlignment="1">
      <alignment horizontal="centerContinuous" vertical="center" wrapText="1"/>
    </xf>
    <xf numFmtId="49" fontId="12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2" fontId="23" fillId="0" borderId="0" xfId="1" applyNumberFormat="1" applyFont="1" applyAlignment="1">
      <alignment horizontal="right" vertical="center"/>
    </xf>
    <xf numFmtId="164" fontId="23" fillId="0" borderId="0" xfId="1" applyNumberFormat="1" applyFont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3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4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2" fontId="21" fillId="4" borderId="59" xfId="2" applyNumberFormat="1" applyFont="1" applyFill="1" applyBorder="1" applyAlignment="1" applyProtection="1">
      <alignment horizontal="center" vertical="center" wrapText="1"/>
    </xf>
    <xf numFmtId="0" fontId="21" fillId="0" borderId="53" xfId="2" applyNumberFormat="1" applyFont="1" applyFill="1" applyBorder="1" applyAlignment="1"/>
    <xf numFmtId="0" fontId="20" fillId="4" borderId="14" xfId="2" applyNumberFormat="1" applyFont="1" applyFill="1" applyBorder="1" applyAlignment="1" applyProtection="1">
      <alignment horizontal="left" vertical="center" wrapText="1"/>
    </xf>
    <xf numFmtId="2" fontId="25" fillId="4" borderId="55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1" xfId="2" applyNumberFormat="1" applyFont="1" applyFill="1" applyBorder="1" applyAlignment="1" applyProtection="1">
      <alignment horizontal="left" vertical="top" wrapText="1"/>
    </xf>
    <xf numFmtId="0" fontId="25" fillId="4" borderId="62" xfId="2" applyNumberFormat="1" applyFont="1" applyFill="1" applyBorder="1" applyAlignment="1" applyProtection="1">
      <alignment horizontal="left" vertical="top" wrapText="1"/>
    </xf>
    <xf numFmtId="2" fontId="26" fillId="4" borderId="56" xfId="2" applyNumberFormat="1" applyFont="1" applyFill="1" applyBorder="1" applyAlignment="1" applyProtection="1">
      <alignment horizontal="center" vertical="center" wrapText="1"/>
    </xf>
    <xf numFmtId="0" fontId="27" fillId="4" borderId="61" xfId="2" applyNumberFormat="1" applyFont="1" applyFill="1" applyBorder="1" applyAlignment="1" applyProtection="1">
      <alignment horizontal="left" vertical="top" wrapText="1"/>
      <protection locked="0"/>
    </xf>
    <xf numFmtId="0" fontId="27" fillId="4" borderId="63" xfId="2" applyNumberFormat="1" applyFont="1" applyFill="1" applyBorder="1" applyAlignment="1" applyProtection="1">
      <alignment horizontal="left" vertical="top" wrapText="1"/>
      <protection locked="0"/>
    </xf>
    <xf numFmtId="0" fontId="25" fillId="4" borderId="64" xfId="2" applyNumberFormat="1" applyFont="1" applyFill="1" applyBorder="1" applyAlignment="1" applyProtection="1">
      <alignment horizontal="left" vertical="top" wrapText="1"/>
    </xf>
    <xf numFmtId="2" fontId="26" fillId="4" borderId="58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top" wrapText="1"/>
    </xf>
    <xf numFmtId="2" fontId="21" fillId="4" borderId="56" xfId="2" applyNumberFormat="1" applyFont="1" applyFill="1" applyBorder="1" applyAlignment="1" applyProtection="1">
      <alignment horizontal="center" vertical="top" wrapText="1"/>
    </xf>
    <xf numFmtId="2" fontId="25" fillId="4" borderId="58" xfId="2" applyNumberFormat="1" applyFont="1" applyFill="1" applyBorder="1" applyAlignment="1" applyProtection="1">
      <alignment horizontal="center" vertical="top" wrapText="1"/>
    </xf>
    <xf numFmtId="2" fontId="21" fillId="4" borderId="58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Font="1" applyFill="1" applyBorder="1" applyAlignment="1">
      <alignment horizontal="left" vertical="center" wrapText="1"/>
    </xf>
    <xf numFmtId="0" fontId="20" fillId="4" borderId="53" xfId="1" applyFont="1" applyFill="1" applyBorder="1" applyAlignment="1">
      <alignment horizontal="left" vertical="center" wrapText="1"/>
    </xf>
    <xf numFmtId="2" fontId="20" fillId="0" borderId="53" xfId="1" applyNumberFormat="1" applyFont="1" applyBorder="1" applyAlignment="1">
      <alignment horizontal="center" vertical="center"/>
    </xf>
    <xf numFmtId="2" fontId="21" fillId="0" borderId="53" xfId="1" applyNumberFormat="1" applyFont="1" applyBorder="1" applyAlignment="1">
      <alignment horizontal="center" vertical="center"/>
    </xf>
    <xf numFmtId="0" fontId="20" fillId="0" borderId="54" xfId="1" applyFont="1" applyBorder="1" applyAlignment="1">
      <alignment horizontal="left" vertical="center"/>
    </xf>
    <xf numFmtId="0" fontId="20" fillId="4" borderId="54" xfId="1" applyFont="1" applyFill="1" applyBorder="1" applyAlignment="1">
      <alignment horizontal="left" vertical="center" wrapText="1"/>
    </xf>
    <xf numFmtId="2" fontId="20" fillId="0" borderId="54" xfId="1" applyNumberFormat="1" applyFont="1" applyBorder="1" applyAlignment="1">
      <alignment horizontal="center" vertical="center"/>
    </xf>
    <xf numFmtId="2" fontId="21" fillId="0" borderId="54" xfId="1" applyNumberFormat="1" applyFont="1" applyBorder="1" applyAlignment="1">
      <alignment horizontal="center" vertical="center"/>
    </xf>
    <xf numFmtId="0" fontId="20" fillId="0" borderId="54" xfId="1" applyFont="1" applyBorder="1"/>
    <xf numFmtId="0" fontId="20" fillId="0" borderId="55" xfId="1" applyFont="1" applyBorder="1"/>
    <xf numFmtId="0" fontId="20" fillId="4" borderId="55" xfId="1" applyFont="1" applyFill="1" applyBorder="1" applyAlignment="1">
      <alignment horizontal="left" vertical="center" wrapText="1"/>
    </xf>
    <xf numFmtId="2" fontId="20" fillId="0" borderId="55" xfId="1" applyNumberFormat="1" applyFont="1" applyBorder="1" applyAlignment="1">
      <alignment horizontal="center" vertical="center"/>
    </xf>
    <xf numFmtId="2" fontId="21" fillId="0" borderId="55" xfId="1" applyNumberFormat="1" applyFont="1" applyBorder="1" applyAlignment="1">
      <alignment horizontal="center" vertical="center"/>
    </xf>
    <xf numFmtId="0" fontId="21" fillId="0" borderId="53" xfId="1" applyFont="1" applyBorder="1"/>
    <xf numFmtId="0" fontId="21" fillId="4" borderId="1" xfId="1" applyFont="1" applyFill="1" applyBorder="1" applyAlignment="1">
      <alignment horizontal="center" vertical="center" wrapText="1"/>
    </xf>
    <xf numFmtId="0" fontId="21" fillId="4" borderId="2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54" xfId="1" applyFont="1" applyBorder="1"/>
    <xf numFmtId="2" fontId="20" fillId="0" borderId="3" xfId="1" applyNumberFormat="1" applyFont="1" applyBorder="1" applyAlignment="1">
      <alignment horizontal="center" vertical="center"/>
    </xf>
    <xf numFmtId="2" fontId="21" fillId="0" borderId="52" xfId="1" applyNumberFormat="1" applyFont="1" applyBorder="1" applyAlignment="1">
      <alignment horizontal="center" vertical="center"/>
    </xf>
    <xf numFmtId="0" fontId="20" fillId="0" borderId="1" xfId="1" applyFont="1" applyBorder="1"/>
    <xf numFmtId="0" fontId="20" fillId="4" borderId="2" xfId="1" applyFont="1" applyFill="1" applyBorder="1" applyAlignment="1">
      <alignment horizontal="left" vertical="center" wrapText="1"/>
    </xf>
    <xf numFmtId="2" fontId="20" fillId="0" borderId="52" xfId="1" applyNumberFormat="1" applyFont="1" applyBorder="1" applyAlignment="1">
      <alignment horizontal="center" vertical="center"/>
    </xf>
    <xf numFmtId="0" fontId="21" fillId="4" borderId="54" xfId="1" applyFont="1" applyFill="1" applyBorder="1" applyAlignment="1">
      <alignment horizontal="left" vertical="center" wrapText="1"/>
    </xf>
    <xf numFmtId="0" fontId="21" fillId="4" borderId="52" xfId="1" applyFont="1" applyFill="1" applyBorder="1" applyAlignment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Alignment="1">
      <alignment horizontal="left" indent="5"/>
    </xf>
    <xf numFmtId="0" fontId="21" fillId="4" borderId="0" xfId="3" quotePrefix="1" applyFont="1" applyFill="1" applyAlignment="1">
      <alignment horizontal="left"/>
    </xf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5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Font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Alignment="1">
      <alignment horizontal="center"/>
    </xf>
    <xf numFmtId="37" fontId="21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1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30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6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4" fillId="4" borderId="0" xfId="5" quotePrefix="1" applyNumberFormat="1" applyFont="1" applyFill="1" applyAlignment="1">
      <alignment horizontal="center"/>
    </xf>
    <xf numFmtId="166" fontId="21" fillId="4" borderId="0" xfId="5" applyNumberFormat="1" applyFont="1" applyFill="1" applyAlignment="1">
      <alignment horizontal="center"/>
    </xf>
    <xf numFmtId="166" fontId="19" fillId="4" borderId="0" xfId="5" applyNumberFormat="1" applyFont="1" applyFill="1"/>
    <xf numFmtId="166" fontId="19" fillId="4" borderId="33" xfId="5" applyNumberFormat="1" applyFont="1" applyFill="1" applyBorder="1"/>
    <xf numFmtId="166" fontId="33" fillId="4" borderId="0" xfId="5" applyNumberFormat="1" applyFont="1" applyFill="1" applyAlignment="1">
      <alignment horizontal="center"/>
    </xf>
    <xf numFmtId="166" fontId="21" fillId="8" borderId="39" xfId="5" applyNumberFormat="1" applyFont="1" applyFill="1" applyBorder="1" applyAlignment="1">
      <alignment horizontal="center"/>
    </xf>
    <xf numFmtId="166" fontId="21" fillId="8" borderId="6" xfId="5" quotePrefix="1" applyNumberFormat="1" applyFont="1" applyFill="1" applyBorder="1" applyAlignment="1">
      <alignment horizontal="center"/>
    </xf>
    <xf numFmtId="166" fontId="21" fillId="8" borderId="6" xfId="5" applyNumberFormat="1" applyFont="1" applyFill="1" applyBorder="1" applyAlignment="1">
      <alignment horizontal="center"/>
    </xf>
    <xf numFmtId="166" fontId="18" fillId="8" borderId="67" xfId="5" applyNumberFormat="1" applyFont="1" applyFill="1" applyBorder="1" applyAlignment="1">
      <alignment horizontal="left"/>
    </xf>
    <xf numFmtId="166" fontId="18" fillId="8" borderId="66" xfId="5" applyNumberFormat="1" applyFont="1" applyFill="1" applyBorder="1"/>
    <xf numFmtId="166" fontId="18" fillId="8" borderId="66" xfId="5" applyNumberFormat="1" applyFont="1" applyFill="1" applyBorder="1" applyAlignment="1">
      <alignment horizontal="left"/>
    </xf>
    <xf numFmtId="166" fontId="18" fillId="8" borderId="68" xfId="5" applyNumberFormat="1" applyFont="1" applyFill="1" applyBorder="1"/>
    <xf numFmtId="166" fontId="18" fillId="8" borderId="69" xfId="5" applyNumberFormat="1" applyFont="1" applyFill="1" applyBorder="1"/>
    <xf numFmtId="166" fontId="31" fillId="9" borderId="0" xfId="5" applyNumberFormat="1" applyFont="1" applyFill="1"/>
    <xf numFmtId="166" fontId="21" fillId="8" borderId="70" xfId="5" applyNumberFormat="1" applyFont="1" applyFill="1" applyBorder="1"/>
    <xf numFmtId="166" fontId="21" fillId="8" borderId="29" xfId="5" applyNumberFormat="1" applyFont="1" applyFill="1" applyBorder="1"/>
    <xf numFmtId="166" fontId="21" fillId="8" borderId="29" xfId="5" applyNumberFormat="1" applyFont="1" applyFill="1" applyBorder="1" applyAlignment="1">
      <alignment horizontal="center"/>
    </xf>
    <xf numFmtId="167" fontId="18" fillId="7" borderId="71" xfId="5" applyNumberFormat="1" applyFont="1" applyFill="1" applyBorder="1" applyAlignment="1">
      <alignment horizontal="center"/>
    </xf>
    <xf numFmtId="167" fontId="18" fillId="7" borderId="72" xfId="5" applyNumberFormat="1" applyFont="1" applyFill="1" applyBorder="1" applyAlignment="1">
      <alignment horizontal="center"/>
    </xf>
    <xf numFmtId="167" fontId="18" fillId="7" borderId="73" xfId="5" applyNumberFormat="1" applyFont="1" applyFill="1" applyBorder="1" applyAlignment="1">
      <alignment horizontal="center"/>
    </xf>
    <xf numFmtId="167" fontId="31" fillId="4" borderId="0" xfId="5" applyNumberFormat="1" applyFont="1" applyFill="1" applyAlignment="1">
      <alignment horizontal="center"/>
    </xf>
    <xf numFmtId="166" fontId="18" fillId="4" borderId="37" xfId="5" applyNumberFormat="1" applyFont="1" applyFill="1" applyBorder="1" applyAlignment="1">
      <alignment horizontal="center" vertical="center"/>
    </xf>
    <xf numFmtId="166" fontId="18" fillId="4" borderId="71" xfId="5" applyNumberFormat="1" applyFont="1" applyFill="1" applyBorder="1" applyAlignment="1">
      <alignment horizontal="center" vertical="center"/>
    </xf>
    <xf numFmtId="166" fontId="18" fillId="4" borderId="71" xfId="5" quotePrefix="1" applyNumberFormat="1" applyFont="1" applyFill="1" applyBorder="1" applyAlignment="1">
      <alignment horizontal="center" vertical="center"/>
    </xf>
    <xf numFmtId="2" fontId="20" fillId="4" borderId="71" xfId="5" applyNumberFormat="1" applyFont="1" applyFill="1" applyBorder="1" applyAlignment="1">
      <alignment horizontal="center" vertical="center"/>
    </xf>
    <xf numFmtId="2" fontId="20" fillId="4" borderId="71" xfId="5" quotePrefix="1" applyNumberFormat="1" applyFont="1" applyFill="1" applyBorder="1" applyAlignment="1">
      <alignment horizontal="center" vertical="center"/>
    </xf>
    <xf numFmtId="2" fontId="20" fillId="4" borderId="72" xfId="5" quotePrefix="1" applyNumberFormat="1" applyFont="1" applyFill="1" applyBorder="1" applyAlignment="1">
      <alignment horizontal="center" vertical="center"/>
    </xf>
    <xf numFmtId="2" fontId="21" fillId="4" borderId="73" xfId="5" quotePrefix="1" applyNumberFormat="1" applyFont="1" applyFill="1" applyBorder="1" applyAlignment="1">
      <alignment horizontal="center" vertical="center"/>
    </xf>
    <xf numFmtId="39" fontId="34" fillId="4" borderId="0" xfId="5" applyNumberFormat="1" applyFont="1" applyFill="1" applyAlignment="1">
      <alignment horizontal="center" vertical="center"/>
    </xf>
    <xf numFmtId="2" fontId="29" fillId="4" borderId="0" xfId="6" applyNumberFormat="1" applyFont="1" applyFill="1" applyAlignment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0" xfId="5" applyNumberFormat="1" applyFont="1" applyFill="1" applyBorder="1" applyAlignment="1">
      <alignment horizontal="center" vertical="center"/>
    </xf>
    <xf numFmtId="166" fontId="21" fillId="9" borderId="42" xfId="5" applyNumberFormat="1" applyFont="1" applyFill="1" applyBorder="1" applyAlignment="1">
      <alignment horizontal="center" vertical="center"/>
    </xf>
    <xf numFmtId="166" fontId="21" fillId="9" borderId="74" xfId="5" applyNumberFormat="1" applyFont="1" applyFill="1" applyBorder="1" applyAlignment="1">
      <alignment horizontal="center" vertical="center"/>
    </xf>
    <xf numFmtId="166" fontId="18" fillId="4" borderId="74" xfId="5" applyNumberFormat="1" applyFont="1" applyFill="1" applyBorder="1" applyAlignment="1">
      <alignment horizontal="center" vertical="center"/>
    </xf>
    <xf numFmtId="2" fontId="28" fillId="4" borderId="74" xfId="5" applyNumberFormat="1" applyFont="1" applyFill="1" applyBorder="1" applyAlignment="1">
      <alignment horizontal="center" vertical="center"/>
    </xf>
    <xf numFmtId="2" fontId="28" fillId="4" borderId="75" xfId="5" applyNumberFormat="1" applyFont="1" applyFill="1" applyBorder="1" applyAlignment="1">
      <alignment horizontal="center" vertical="center"/>
    </xf>
    <xf numFmtId="2" fontId="18" fillId="4" borderId="76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Alignment="1">
      <alignment horizontal="center"/>
    </xf>
    <xf numFmtId="37" fontId="18" fillId="4" borderId="0" xfId="5" quotePrefix="1" applyNumberFormat="1" applyFont="1" applyFill="1" applyAlignment="1">
      <alignment horizontal="center"/>
    </xf>
    <xf numFmtId="2" fontId="29" fillId="4" borderId="0" xfId="6" applyNumberFormat="1" applyFont="1" applyFill="1" applyAlignment="1">
      <alignment horizontal="center"/>
    </xf>
    <xf numFmtId="165" fontId="35" fillId="4" borderId="0" xfId="6" applyFont="1" applyFill="1"/>
    <xf numFmtId="165" fontId="36" fillId="4" borderId="0" xfId="6" applyFont="1" applyFill="1"/>
    <xf numFmtId="166" fontId="18" fillId="8" borderId="77" xfId="5" applyNumberFormat="1" applyFont="1" applyFill="1" applyBorder="1" applyAlignment="1">
      <alignment horizontal="left"/>
    </xf>
    <xf numFmtId="166" fontId="18" fillId="8" borderId="68" xfId="5" applyNumberFormat="1" applyFont="1" applyFill="1" applyBorder="1" applyAlignment="1">
      <alignment horizontal="left"/>
    </xf>
    <xf numFmtId="167" fontId="18" fillId="7" borderId="78" xfId="5" applyNumberFormat="1" applyFont="1" applyFill="1" applyBorder="1" applyAlignment="1">
      <alignment horizontal="center"/>
    </xf>
    <xf numFmtId="167" fontId="18" fillId="7" borderId="79" xfId="5" applyNumberFormat="1" applyFont="1" applyFill="1" applyBorder="1" applyAlignment="1">
      <alignment horizontal="center"/>
    </xf>
    <xf numFmtId="39" fontId="18" fillId="4" borderId="0" xfId="5" applyNumberFormat="1" applyFont="1" applyFill="1" applyAlignment="1">
      <alignment horizontal="center"/>
    </xf>
    <xf numFmtId="0" fontId="37" fillId="4" borderId="0" xfId="5" applyFont="1" applyFill="1"/>
    <xf numFmtId="39" fontId="34" fillId="4" borderId="0" xfId="5" applyNumberFormat="1" applyFont="1" applyFill="1" applyAlignment="1">
      <alignment horizontal="center"/>
    </xf>
    <xf numFmtId="166" fontId="18" fillId="4" borderId="0" xfId="5" applyNumberFormat="1" applyFont="1" applyFill="1" applyAlignment="1">
      <alignment horizontal="center"/>
    </xf>
    <xf numFmtId="166" fontId="34" fillId="4" borderId="0" xfId="5" applyNumberFormat="1" applyFont="1" applyFill="1" applyAlignment="1">
      <alignment horizontal="center"/>
    </xf>
    <xf numFmtId="0" fontId="38" fillId="4" borderId="0" xfId="5" applyFont="1" applyFill="1"/>
    <xf numFmtId="0" fontId="39" fillId="4" borderId="0" xfId="5" applyFont="1" applyFill="1" applyAlignment="1">
      <alignment horizontal="center" vertical="center"/>
    </xf>
    <xf numFmtId="0" fontId="39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4" fillId="4" borderId="0" xfId="5" applyNumberFormat="1" applyFont="1" applyFill="1" applyAlignment="1">
      <alignment horizont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19" fillId="4" borderId="0" xfId="5" applyNumberFormat="1" applyFont="1" applyFill="1" applyAlignment="1">
      <alignment horizontal="center" vertical="center"/>
    </xf>
    <xf numFmtId="166" fontId="33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8" fillId="8" borderId="48" xfId="5" applyNumberFormat="1" applyFont="1" applyFill="1" applyBorder="1" applyAlignment="1">
      <alignment horizontal="center"/>
    </xf>
    <xf numFmtId="166" fontId="21" fillId="8" borderId="29" xfId="5" applyNumberFormat="1" applyFont="1" applyFill="1" applyBorder="1" applyAlignment="1">
      <alignment horizontal="center" vertical="center"/>
    </xf>
    <xf numFmtId="167" fontId="18" fillId="7" borderId="80" xfId="5" applyNumberFormat="1" applyFont="1" applyFill="1" applyBorder="1" applyAlignment="1">
      <alignment horizontal="center" vertical="center"/>
    </xf>
    <xf numFmtId="165" fontId="39" fillId="4" borderId="0" xfId="6" applyFont="1" applyFill="1" applyAlignment="1">
      <alignment horizontal="center" vertical="center"/>
    </xf>
    <xf numFmtId="166" fontId="21" fillId="9" borderId="81" xfId="5" applyNumberFormat="1" applyFont="1" applyFill="1" applyBorder="1" applyAlignment="1">
      <alignment horizontal="center" vertical="center"/>
    </xf>
    <xf numFmtId="166" fontId="21" fillId="9" borderId="71" xfId="5" applyNumberFormat="1" applyFont="1" applyFill="1" applyBorder="1" applyAlignment="1">
      <alignment horizontal="center" vertical="center"/>
    </xf>
    <xf numFmtId="166" fontId="21" fillId="9" borderId="71" xfId="5" quotePrefix="1" applyNumberFormat="1" applyFont="1" applyFill="1" applyBorder="1" applyAlignment="1">
      <alignment horizontal="center" vertical="center"/>
    </xf>
    <xf numFmtId="2" fontId="18" fillId="4" borderId="72" xfId="5" applyNumberFormat="1" applyFont="1" applyFill="1" applyBorder="1" applyAlignment="1">
      <alignment horizontal="center" vertical="center"/>
    </xf>
    <xf numFmtId="2" fontId="35" fillId="0" borderId="0" xfId="6" applyNumberFormat="1" applyFont="1" applyAlignment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82" xfId="5" applyNumberFormat="1" applyFont="1" applyFill="1" applyBorder="1" applyAlignment="1">
      <alignment horizontal="center" vertical="center"/>
    </xf>
    <xf numFmtId="166" fontId="18" fillId="4" borderId="83" xfId="5" applyNumberFormat="1" applyFont="1" applyFill="1" applyBorder="1" applyAlignment="1">
      <alignment horizontal="center" vertical="center"/>
    </xf>
    <xf numFmtId="166" fontId="18" fillId="4" borderId="83" xfId="5" quotePrefix="1" applyNumberFormat="1" applyFont="1" applyFill="1" applyBorder="1" applyAlignment="1">
      <alignment horizontal="center" vertical="center"/>
    </xf>
    <xf numFmtId="2" fontId="18" fillId="4" borderId="84" xfId="5" applyNumberFormat="1" applyFont="1" applyFill="1" applyBorder="1" applyAlignment="1">
      <alignment horizontal="center" vertical="center"/>
    </xf>
    <xf numFmtId="166" fontId="18" fillId="4" borderId="23" xfId="5" applyNumberFormat="1" applyFont="1" applyFill="1" applyBorder="1" applyAlignment="1">
      <alignment horizontal="center" vertical="center"/>
    </xf>
    <xf numFmtId="166" fontId="21" fillId="9" borderId="16" xfId="5" applyNumberFormat="1" applyFont="1" applyFill="1" applyBorder="1" applyAlignment="1">
      <alignment horizontal="center" vertical="center"/>
    </xf>
    <xf numFmtId="2" fontId="18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Alignment="1">
      <alignment horizontal="center" vertical="center"/>
    </xf>
    <xf numFmtId="37" fontId="18" fillId="4" borderId="0" xfId="5" quotePrefix="1" applyNumberFormat="1" applyFont="1" applyFill="1" applyAlignment="1">
      <alignment horizontal="center" vertical="center"/>
    </xf>
    <xf numFmtId="2" fontId="35" fillId="4" borderId="0" xfId="6" applyNumberFormat="1" applyFont="1" applyFill="1" applyAlignment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18" fillId="4" borderId="0" xfId="5" applyNumberFormat="1" applyFont="1" applyFill="1" applyAlignment="1">
      <alignment horizontal="center" vertical="center"/>
    </xf>
    <xf numFmtId="166" fontId="21" fillId="4" borderId="0" xfId="5" applyNumberFormat="1" applyFont="1" applyFill="1" applyAlignment="1">
      <alignment horizontal="center" vertical="center"/>
    </xf>
    <xf numFmtId="0" fontId="20" fillId="4" borderId="0" xfId="5" applyFont="1" applyFill="1" applyAlignment="1">
      <alignment vertical="center"/>
    </xf>
    <xf numFmtId="166" fontId="21" fillId="8" borderId="39" xfId="5" applyNumberFormat="1" applyFont="1" applyFill="1" applyBorder="1" applyAlignment="1">
      <alignment horizontal="center" vertical="center"/>
    </xf>
    <xf numFmtId="166" fontId="21" fillId="8" borderId="6" xfId="5" quotePrefix="1" applyNumberFormat="1" applyFont="1" applyFill="1" applyBorder="1" applyAlignment="1">
      <alignment horizontal="center" vertical="center"/>
    </xf>
    <xf numFmtId="166" fontId="21" fillId="8" borderId="6" xfId="5" applyNumberFormat="1" applyFont="1" applyFill="1" applyBorder="1" applyAlignment="1">
      <alignment horizontal="center" vertical="center"/>
    </xf>
    <xf numFmtId="166" fontId="18" fillId="8" borderId="48" xfId="5" applyNumberFormat="1" applyFont="1" applyFill="1" applyBorder="1" applyAlignment="1">
      <alignment horizontal="center" vertical="center"/>
    </xf>
    <xf numFmtId="166" fontId="31" fillId="9" borderId="0" xfId="5" applyNumberFormat="1" applyFont="1" applyFill="1" applyAlignment="1">
      <alignment vertical="center"/>
    </xf>
    <xf numFmtId="166" fontId="21" fillId="8" borderId="70" xfId="5" applyNumberFormat="1" applyFont="1" applyFill="1" applyBorder="1" applyAlignment="1">
      <alignment vertical="center"/>
    </xf>
    <xf numFmtId="166" fontId="21" fillId="8" borderId="29" xfId="5" applyNumberFormat="1" applyFont="1" applyFill="1" applyBorder="1" applyAlignment="1">
      <alignment vertical="center"/>
    </xf>
    <xf numFmtId="167" fontId="31" fillId="4" borderId="0" xfId="5" applyNumberFormat="1" applyFont="1" applyFill="1" applyAlignment="1">
      <alignment horizontal="center" vertical="center"/>
    </xf>
    <xf numFmtId="2" fontId="26" fillId="4" borderId="85" xfId="2" applyNumberFormat="1" applyFont="1" applyFill="1" applyBorder="1" applyAlignment="1" applyProtection="1">
      <alignment horizontal="center" vertical="center" wrapText="1"/>
    </xf>
    <xf numFmtId="166" fontId="18" fillId="4" borderId="86" xfId="5" applyNumberFormat="1" applyFont="1" applyFill="1" applyBorder="1" applyAlignment="1">
      <alignment horizontal="center" vertical="center"/>
    </xf>
    <xf numFmtId="2" fontId="26" fillId="4" borderId="87" xfId="2" applyNumberFormat="1" applyFont="1" applyFill="1" applyBorder="1" applyAlignment="1" applyProtection="1">
      <alignment horizontal="center" vertical="center" wrapText="1"/>
    </xf>
    <xf numFmtId="37" fontId="19" fillId="4" borderId="0" xfId="5" applyNumberFormat="1" applyFont="1" applyFill="1" applyAlignment="1">
      <alignment horizontal="center"/>
    </xf>
    <xf numFmtId="37" fontId="19" fillId="4" borderId="0" xfId="5" quotePrefix="1" applyNumberFormat="1" applyFont="1" applyFill="1" applyAlignment="1">
      <alignment horizontal="center"/>
    </xf>
    <xf numFmtId="166" fontId="19" fillId="4" borderId="0" xfId="5" applyNumberFormat="1" applyFont="1" applyFill="1" applyAlignment="1">
      <alignment horizontal="center"/>
    </xf>
    <xf numFmtId="0" fontId="40" fillId="4" borderId="0" xfId="5" applyFont="1" applyFill="1"/>
    <xf numFmtId="0" fontId="39" fillId="4" borderId="0" xfId="5" applyFont="1" applyFill="1" applyAlignment="1">
      <alignment horizontal="left" vertical="top" wrapText="1"/>
    </xf>
    <xf numFmtId="0" fontId="39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19" fillId="4" borderId="0" xfId="5" applyNumberFormat="1" applyFont="1" applyFill="1" applyAlignment="1">
      <alignment horizontal="center"/>
    </xf>
    <xf numFmtId="166" fontId="21" fillId="9" borderId="37" xfId="5" applyNumberFormat="1" applyFont="1" applyFill="1" applyBorder="1" applyAlignment="1">
      <alignment horizontal="center" vertical="center"/>
    </xf>
    <xf numFmtId="166" fontId="21" fillId="9" borderId="29" xfId="5" applyNumberFormat="1" applyFont="1" applyFill="1" applyBorder="1" applyAlignment="1">
      <alignment horizontal="center" vertical="center"/>
    </xf>
    <xf numFmtId="2" fontId="20" fillId="4" borderId="29" xfId="5" applyNumberFormat="1" applyFont="1" applyFill="1" applyBorder="1" applyAlignment="1">
      <alignment horizontal="center" vertical="center"/>
    </xf>
    <xf numFmtId="2" fontId="20" fillId="4" borderId="88" xfId="5" applyNumberFormat="1" applyFont="1" applyFill="1" applyBorder="1" applyAlignment="1">
      <alignment horizontal="center" vertical="center"/>
    </xf>
    <xf numFmtId="2" fontId="21" fillId="4" borderId="89" xfId="5" applyNumberFormat="1" applyFont="1" applyFill="1" applyBorder="1" applyAlignment="1">
      <alignment horizontal="center" vertical="center"/>
    </xf>
    <xf numFmtId="2" fontId="20" fillId="4" borderId="78" xfId="5" applyNumberFormat="1" applyFont="1" applyFill="1" applyBorder="1" applyAlignment="1">
      <alignment horizontal="center" vertical="center"/>
    </xf>
    <xf numFmtId="2" fontId="21" fillId="4" borderId="79" xfId="5" applyNumberFormat="1" applyFont="1" applyFill="1" applyBorder="1" applyAlignment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1" fillId="9" borderId="70" xfId="5" applyNumberFormat="1" applyFont="1" applyFill="1" applyBorder="1" applyAlignment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Alignment="1">
      <alignment horizontal="center" vertical="top"/>
    </xf>
    <xf numFmtId="166" fontId="21" fillId="9" borderId="82" xfId="5" applyNumberFormat="1" applyFont="1" applyFill="1" applyBorder="1" applyAlignment="1">
      <alignment horizontal="center" vertical="center"/>
    </xf>
    <xf numFmtId="2" fontId="20" fillId="0" borderId="71" xfId="5" applyNumberFormat="1" applyFont="1" applyBorder="1" applyAlignment="1">
      <alignment horizontal="center" vertical="center"/>
    </xf>
    <xf numFmtId="2" fontId="20" fillId="0" borderId="71" xfId="5" quotePrefix="1" applyNumberFormat="1" applyFont="1" applyBorder="1" applyAlignment="1">
      <alignment horizontal="center" vertical="center"/>
    </xf>
    <xf numFmtId="2" fontId="20" fillId="0" borderId="78" xfId="5" quotePrefix="1" applyNumberFormat="1" applyFont="1" applyBorder="1" applyAlignment="1">
      <alignment horizontal="center" vertical="center"/>
    </xf>
    <xf numFmtId="2" fontId="21" fillId="0" borderId="79" xfId="5" applyNumberFormat="1" applyFont="1" applyBorder="1" applyAlignment="1">
      <alignment horizontal="center" vertical="center"/>
    </xf>
    <xf numFmtId="2" fontId="20" fillId="0" borderId="78" xfId="5" applyNumberFormat="1" applyFont="1" applyBorder="1" applyAlignment="1">
      <alignment horizontal="center" vertical="center"/>
    </xf>
    <xf numFmtId="2" fontId="20" fillId="4" borderId="78" xfId="5" quotePrefix="1" applyNumberFormat="1" applyFont="1" applyFill="1" applyBorder="1" applyAlignment="1">
      <alignment horizontal="center" vertical="center"/>
    </xf>
    <xf numFmtId="2" fontId="20" fillId="4" borderId="74" xfId="5" applyNumberFormat="1" applyFont="1" applyFill="1" applyBorder="1" applyAlignment="1">
      <alignment horizontal="center" vertical="center"/>
    </xf>
    <xf numFmtId="2" fontId="21" fillId="4" borderId="90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4" fillId="10" borderId="0" xfId="5" applyNumberFormat="1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4" fillId="11" borderId="0" xfId="5" applyNumberFormat="1" applyFont="1" applyFill="1"/>
    <xf numFmtId="167" fontId="34" fillId="10" borderId="0" xfId="5" applyNumberFormat="1" applyFont="1" applyFill="1" applyAlignment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Alignment="1">
      <alignment horizontal="center" vertical="top"/>
    </xf>
    <xf numFmtId="2" fontId="35" fillId="0" borderId="0" xfId="6" applyNumberFormat="1" applyFont="1" applyAlignment="1">
      <alignment horizontal="center" vertical="top"/>
    </xf>
    <xf numFmtId="166" fontId="18" fillId="4" borderId="81" xfId="5" applyNumberFormat="1" applyFont="1" applyFill="1" applyBorder="1" applyAlignment="1">
      <alignment horizontal="center" vertical="center"/>
    </xf>
    <xf numFmtId="166" fontId="18" fillId="4" borderId="81" xfId="5" applyNumberFormat="1" applyFont="1" applyFill="1" applyBorder="1" applyAlignment="1">
      <alignment horizontal="center" vertical="center" wrapText="1"/>
    </xf>
    <xf numFmtId="2" fontId="18" fillId="0" borderId="72" xfId="5" applyNumberFormat="1" applyFont="1" applyBorder="1" applyAlignment="1">
      <alignment horizontal="center" vertical="center"/>
    </xf>
    <xf numFmtId="166" fontId="18" fillId="4" borderId="91" xfId="5" applyNumberFormat="1" applyFont="1" applyFill="1" applyBorder="1" applyAlignment="1">
      <alignment horizontal="center" vertical="center"/>
    </xf>
    <xf numFmtId="2" fontId="18" fillId="4" borderId="75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6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0" fillId="12" borderId="92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88" xfId="2" applyNumberFormat="1" applyFont="1" applyFill="1" applyBorder="1" applyAlignment="1"/>
    <xf numFmtId="0" fontId="20" fillId="0" borderId="93" xfId="2" applyNumberFormat="1" applyFont="1" applyFill="1" applyBorder="1" applyAlignment="1"/>
    <xf numFmtId="0" fontId="20" fillId="0" borderId="94" xfId="2" applyNumberFormat="1" applyFont="1" applyFill="1" applyBorder="1" applyAlignment="1"/>
    <xf numFmtId="2" fontId="20" fillId="12" borderId="95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8" xfId="2" applyNumberFormat="1" applyFont="1" applyFill="1" applyBorder="1" applyAlignment="1"/>
    <xf numFmtId="2" fontId="21" fillId="12" borderId="97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12" borderId="98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0" xfId="2" applyNumberFormat="1" applyFont="1" applyFill="1" applyBorder="1" applyAlignment="1"/>
    <xf numFmtId="0" fontId="20" fillId="0" borderId="65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99" xfId="2" applyFont="1" applyFill="1" applyBorder="1" applyAlignment="1">
      <alignment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101" xfId="2" applyFont="1" applyFill="1" applyBorder="1" applyAlignment="1">
      <alignment horizontal="center" vertical="center"/>
    </xf>
    <xf numFmtId="0" fontId="20" fillId="4" borderId="102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21" fillId="7" borderId="104" xfId="2" applyFont="1" applyFill="1" applyBorder="1" applyAlignment="1">
      <alignment vertical="center"/>
    </xf>
    <xf numFmtId="0" fontId="21" fillId="7" borderId="69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2" fillId="0" borderId="105" xfId="2" applyFont="1" applyFill="1" applyBorder="1" applyAlignment="1">
      <alignment vertical="top"/>
    </xf>
    <xf numFmtId="2" fontId="38" fillId="4" borderId="71" xfId="2" applyNumberFormat="1" applyFont="1" applyFill="1" applyBorder="1" applyAlignment="1">
      <alignment horizontal="center" vertical="center"/>
    </xf>
    <xf numFmtId="2" fontId="38" fillId="4" borderId="73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6" xfId="2" applyFont="1" applyFill="1" applyBorder="1" applyAlignment="1">
      <alignment vertical="top"/>
    </xf>
    <xf numFmtId="2" fontId="38" fillId="4" borderId="74" xfId="2" applyNumberFormat="1" applyFont="1" applyFill="1" applyBorder="1" applyAlignment="1">
      <alignment horizontal="center" vertical="center"/>
    </xf>
    <xf numFmtId="2" fontId="38" fillId="4" borderId="76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NumberFormat="1" applyFont="1" applyFill="1" applyBorder="1" applyAlignment="1" applyProtection="1">
      <alignment horizontal="center" vertical="center"/>
    </xf>
    <xf numFmtId="0" fontId="14" fillId="4" borderId="107" xfId="2" applyNumberFormat="1" applyFont="1" applyFill="1" applyBorder="1" applyAlignment="1" applyProtection="1">
      <alignment horizontal="center" vertical="center"/>
    </xf>
    <xf numFmtId="0" fontId="21" fillId="7" borderId="108" xfId="2" applyFont="1" applyFill="1" applyBorder="1" applyAlignment="1">
      <alignment vertical="center"/>
    </xf>
    <xf numFmtId="0" fontId="21" fillId="7" borderId="109" xfId="2" applyFont="1" applyFill="1" applyBorder="1" applyAlignment="1">
      <alignment horizontal="center" vertical="center"/>
    </xf>
    <xf numFmtId="0" fontId="20" fillId="4" borderId="110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center"/>
    </xf>
    <xf numFmtId="2" fontId="21" fillId="4" borderId="56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2" fillId="4" borderId="111" xfId="2" applyFont="1" applyFill="1" applyBorder="1" applyAlignment="1">
      <alignment vertical="top"/>
    </xf>
    <xf numFmtId="2" fontId="38" fillId="4" borderId="112" xfId="2" applyNumberFormat="1" applyFont="1" applyFill="1" applyBorder="1" applyAlignment="1">
      <alignment horizontal="center" vertical="center"/>
    </xf>
    <xf numFmtId="2" fontId="38" fillId="4" borderId="113" xfId="2" applyNumberFormat="1" applyFont="1" applyFill="1" applyBorder="1" applyAlignment="1" applyProtection="1">
      <alignment horizontal="center" vertical="center"/>
    </xf>
    <xf numFmtId="0" fontId="20" fillId="0" borderId="61" xfId="2" applyNumberFormat="1" applyFont="1" applyFill="1" applyBorder="1" applyAlignment="1"/>
    <xf numFmtId="0" fontId="20" fillId="0" borderId="56" xfId="2" applyNumberFormat="1" applyFont="1" applyFill="1" applyBorder="1" applyAlignment="1"/>
    <xf numFmtId="0" fontId="23" fillId="4" borderId="61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6" xfId="2" applyNumberFormat="1" applyFont="1" applyFill="1" applyBorder="1" applyAlignment="1" applyProtection="1">
      <alignment horizontal="center" vertical="top" wrapText="1"/>
    </xf>
    <xf numFmtId="0" fontId="21" fillId="7" borderId="114" xfId="2" applyFont="1" applyFill="1" applyBorder="1" applyAlignment="1">
      <alignment horizontal="center" vertical="center" wrapText="1"/>
    </xf>
    <xf numFmtId="0" fontId="20" fillId="4" borderId="110" xfId="2" applyFont="1" applyFill="1" applyBorder="1" applyAlignment="1">
      <alignment horizontal="left" vertical="center"/>
    </xf>
    <xf numFmtId="2" fontId="21" fillId="4" borderId="115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horizontal="left" vertical="center"/>
    </xf>
    <xf numFmtId="0" fontId="20" fillId="4" borderId="116" xfId="2" applyFont="1" applyFill="1" applyBorder="1" applyAlignment="1">
      <alignment horizontal="left" vertical="center"/>
    </xf>
    <xf numFmtId="2" fontId="20" fillId="4" borderId="117" xfId="2" applyNumberFormat="1" applyFont="1" applyFill="1" applyBorder="1" applyAlignment="1">
      <alignment horizontal="center" vertical="center"/>
    </xf>
    <xf numFmtId="2" fontId="21" fillId="4" borderId="118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19" xfId="2" applyFont="1" applyFill="1" applyBorder="1" applyAlignment="1">
      <alignment horizontal="center" vertical="center" wrapText="1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4" borderId="127" xfId="2" applyFont="1" applyFill="1" applyBorder="1" applyAlignment="1">
      <alignment horizontal="center" vertical="center" wrapText="1"/>
    </xf>
    <xf numFmtId="2" fontId="20" fillId="4" borderId="128" xfId="2" applyNumberFormat="1" applyFont="1" applyFill="1" applyBorder="1" applyAlignment="1">
      <alignment horizontal="center" vertical="center" wrapText="1"/>
    </xf>
    <xf numFmtId="2" fontId="21" fillId="4" borderId="128" xfId="2" applyNumberFormat="1" applyFont="1" applyFill="1" applyBorder="1" applyAlignment="1">
      <alignment horizontal="center" vertical="center" wrapText="1"/>
    </xf>
    <xf numFmtId="2" fontId="21" fillId="4" borderId="129" xfId="2" applyNumberFormat="1" applyFont="1" applyFill="1" applyBorder="1" applyAlignment="1" applyProtection="1">
      <alignment horizontal="center" vertical="center" wrapText="1"/>
    </xf>
    <xf numFmtId="0" fontId="20" fillId="0" borderId="124" xfId="2" applyNumberFormat="1" applyFont="1" applyFill="1" applyBorder="1" applyAlignment="1">
      <alignment vertical="center"/>
    </xf>
    <xf numFmtId="2" fontId="20" fillId="0" borderId="126" xfId="2" applyNumberFormat="1" applyFont="1" applyFill="1" applyBorder="1" applyAlignment="1">
      <alignment horizontal="center" vertical="center"/>
    </xf>
    <xf numFmtId="2" fontId="21" fillId="0" borderId="126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0" fontId="20" fillId="0" borderId="127" xfId="2" applyNumberFormat="1" applyFont="1" applyFill="1" applyBorder="1" applyAlignment="1">
      <alignment vertical="center"/>
    </xf>
    <xf numFmtId="2" fontId="20" fillId="0" borderId="128" xfId="2" applyNumberFormat="1" applyFont="1" applyFill="1" applyBorder="1" applyAlignment="1">
      <alignment horizontal="center" vertical="center"/>
    </xf>
    <xf numFmtId="2" fontId="21" fillId="0" borderId="128" xfId="2" applyNumberFormat="1" applyFont="1" applyFill="1" applyBorder="1" applyAlignment="1">
      <alignment horizontal="center" vertical="center"/>
    </xf>
    <xf numFmtId="2" fontId="21" fillId="0" borderId="129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46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0" xfId="2" applyNumberFormat="1" applyFont="1" applyFill="1" applyBorder="1" applyAlignment="1" applyProtection="1">
      <alignment horizontal="left" vertical="center" wrapText="1"/>
    </xf>
    <xf numFmtId="0" fontId="21" fillId="7" borderId="114" xfId="2" applyNumberFormat="1" applyFont="1" applyFill="1" applyBorder="1" applyAlignment="1" applyProtection="1">
      <alignment horizontal="center" vertical="center" wrapText="1"/>
    </xf>
    <xf numFmtId="0" fontId="21" fillId="7" borderId="109" xfId="2" applyFont="1" applyFill="1" applyBorder="1" applyAlignment="1">
      <alignment horizontal="center" vertical="center" wrapText="1"/>
    </xf>
    <xf numFmtId="0" fontId="20" fillId="0" borderId="131" xfId="2" applyFont="1" applyFill="1" applyBorder="1" applyAlignment="1">
      <alignment horizontal="left" vertical="top" wrapText="1"/>
    </xf>
    <xf numFmtId="2" fontId="20" fillId="0" borderId="126" xfId="2" applyNumberFormat="1" applyFont="1" applyFill="1" applyBorder="1" applyAlignment="1">
      <alignment horizontal="center" vertical="center" wrapText="1"/>
    </xf>
    <xf numFmtId="2" fontId="21" fillId="0" borderId="85" xfId="2" applyNumberFormat="1" applyFont="1" applyFill="1" applyBorder="1" applyAlignment="1">
      <alignment horizontal="center" vertical="center" wrapText="1"/>
    </xf>
    <xf numFmtId="0" fontId="21" fillId="7" borderId="131" xfId="2" applyNumberFormat="1" applyFont="1" applyFill="1" applyBorder="1" applyAlignment="1" applyProtection="1">
      <alignment horizontal="left" vertical="center" wrapText="1"/>
    </xf>
    <xf numFmtId="2" fontId="20" fillId="7" borderId="126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5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2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3" xfId="2" applyFont="1" applyFill="1" applyBorder="1" applyAlignment="1">
      <alignment horizontal="left" vertical="top" wrapText="1"/>
    </xf>
    <xf numFmtId="2" fontId="20" fillId="0" borderId="112" xfId="2" applyNumberFormat="1" applyFont="1" applyFill="1" applyBorder="1" applyAlignment="1">
      <alignment horizontal="center" vertical="center" wrapText="1"/>
    </xf>
    <xf numFmtId="2" fontId="21" fillId="0" borderId="87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07" xfId="2" applyNumberFormat="1" applyFont="1" applyFill="1" applyBorder="1" applyAlignment="1">
      <alignment horizontal="center"/>
    </xf>
    <xf numFmtId="0" fontId="21" fillId="7" borderId="134" xfId="2" applyNumberFormat="1" applyFont="1" applyFill="1" applyBorder="1" applyAlignment="1" applyProtection="1">
      <alignment horizontal="center" vertical="center" wrapText="1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21" fillId="7" borderId="136" xfId="2" applyFont="1" applyFill="1" applyBorder="1" applyAlignment="1">
      <alignment horizontal="center" vertical="center" wrapText="1"/>
    </xf>
    <xf numFmtId="0" fontId="20" fillId="7" borderId="136" xfId="2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2" fontId="20" fillId="0" borderId="103" xfId="2" applyNumberFormat="1" applyFont="1" applyFill="1" applyBorder="1" applyAlignment="1">
      <alignment horizontal="center" vertical="center" wrapText="1"/>
    </xf>
    <xf numFmtId="2" fontId="21" fillId="0" borderId="137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8" fillId="0" borderId="9" xfId="10" applyNumberFormat="1" applyFont="1" applyFill="1" applyBorder="1" applyAlignment="1" applyProtection="1">
      <alignment horizontal="center"/>
    </xf>
    <xf numFmtId="0" fontId="48" fillId="0" borderId="0" xfId="10" applyNumberFormat="1" applyFont="1" applyFill="1" applyBorder="1" applyAlignment="1" applyProtection="1">
      <alignment horizontal="center"/>
    </xf>
    <xf numFmtId="0" fontId="48" fillId="0" borderId="13" xfId="10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9" fillId="0" borderId="0" xfId="9" applyFont="1"/>
  </cellXfs>
  <cellStyles count="11">
    <cellStyle name="Hipervínculo" xfId="9" builtinId="8"/>
    <cellStyle name="Hipervínculo 2" xfId="10" xr:uid="{594D8E87-A8D3-46F1-969C-61681310764C}"/>
    <cellStyle name="Normal" xfId="0" builtinId="0"/>
    <cellStyle name="Normal 2" xfId="2" xr:uid="{F08FAF66-FC12-4604-A71D-B9DBA065B762}"/>
    <cellStyle name="Normal 2 2" xfId="1" xr:uid="{3665ECFA-DDC7-4533-B4AB-554DCAAD25AE}"/>
    <cellStyle name="Normal 3 2" xfId="6" xr:uid="{5A0A8C6A-763D-4095-8671-EC050CBC5CA9}"/>
    <cellStyle name="Normal 3 3" xfId="3" xr:uid="{5841694F-DD11-425A-A0B2-570F2082DBDF}"/>
    <cellStyle name="Normal 3 3 2" xfId="4" xr:uid="{B4CB135D-4FA2-4D54-A3AB-B75B6AA261CB}"/>
    <cellStyle name="Normal_producto intermedio 42-04 2" xfId="5" xr:uid="{7531E596-223E-4307-BC6E-AD8C2B3B705F}"/>
    <cellStyle name="Porcentaje 2" xfId="7" xr:uid="{F1EBD352-526C-4937-94CB-C098D4918A34}"/>
    <cellStyle name="Porcentaje 2 2" xfId="8" xr:uid="{3F1BCF96-FAB8-4F32-92D1-B40485E99405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45</xdr:row>
          <xdr:rowOff>228600</xdr:rowOff>
        </xdr:from>
        <xdr:to>
          <xdr:col>6</xdr:col>
          <xdr:colOff>1009650</xdr:colOff>
          <xdr:row>65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089B236-E381-4892-8529-5745F3F54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40</xdr:row>
          <xdr:rowOff>28575</xdr:rowOff>
        </xdr:from>
        <xdr:to>
          <xdr:col>6</xdr:col>
          <xdr:colOff>1295400</xdr:colOff>
          <xdr:row>59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FCA8F4F-7D62-44A2-9796-59E0BF500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44</xdr:row>
          <xdr:rowOff>152400</xdr:rowOff>
        </xdr:from>
        <xdr:to>
          <xdr:col>6</xdr:col>
          <xdr:colOff>1333500</xdr:colOff>
          <xdr:row>67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44403BD-0FAF-47C7-82D4-D557113F8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238F-F252-455D-A48C-A6A6EBD71EAB}">
  <dimension ref="A1:E35"/>
  <sheetViews>
    <sheetView tabSelected="1" workbookViewId="0"/>
  </sheetViews>
  <sheetFormatPr baseColWidth="10" defaultRowHeight="12.75"/>
  <cols>
    <col min="1" max="16384" width="11.42578125" style="692"/>
  </cols>
  <sheetData>
    <row r="1" spans="1:5">
      <c r="A1" s="692" t="s">
        <v>514</v>
      </c>
    </row>
    <row r="2" spans="1:5">
      <c r="A2" s="692" t="s">
        <v>515</v>
      </c>
    </row>
    <row r="3" spans="1:5">
      <c r="A3" s="692" t="s">
        <v>516</v>
      </c>
    </row>
    <row r="4" spans="1:5">
      <c r="A4" s="693" t="s">
        <v>517</v>
      </c>
      <c r="B4" s="693"/>
      <c r="C4" s="693"/>
      <c r="D4" s="693"/>
      <c r="E4" s="693"/>
    </row>
    <row r="5" spans="1:5">
      <c r="A5" s="693" t="s">
        <v>537</v>
      </c>
      <c r="B5" s="693"/>
      <c r="C5" s="693"/>
      <c r="D5" s="693"/>
      <c r="E5" s="693"/>
    </row>
    <row r="7" spans="1:5">
      <c r="A7" s="692" t="s">
        <v>518</v>
      </c>
    </row>
    <row r="8" spans="1:5">
      <c r="A8" s="693" t="s">
        <v>519</v>
      </c>
      <c r="B8" s="693"/>
      <c r="C8" s="693"/>
      <c r="D8" s="693"/>
      <c r="E8" s="693"/>
    </row>
    <row r="10" spans="1:5">
      <c r="A10" s="692" t="s">
        <v>520</v>
      </c>
    </row>
    <row r="11" spans="1:5">
      <c r="A11" s="692" t="s">
        <v>521</v>
      </c>
    </row>
    <row r="12" spans="1:5">
      <c r="A12" s="693" t="s">
        <v>538</v>
      </c>
      <c r="B12" s="693"/>
      <c r="C12" s="693"/>
      <c r="D12" s="693"/>
      <c r="E12" s="693"/>
    </row>
    <row r="13" spans="1:5">
      <c r="A13" s="693" t="s">
        <v>539</v>
      </c>
      <c r="B13" s="693"/>
      <c r="C13" s="693"/>
      <c r="D13" s="693"/>
      <c r="E13" s="693"/>
    </row>
    <row r="14" spans="1:5">
      <c r="A14" s="693" t="s">
        <v>540</v>
      </c>
      <c r="B14" s="693"/>
      <c r="C14" s="693"/>
      <c r="D14" s="693"/>
      <c r="E14" s="693"/>
    </row>
    <row r="15" spans="1:5">
      <c r="A15" s="693" t="s">
        <v>541</v>
      </c>
      <c r="B15" s="693"/>
      <c r="C15" s="693"/>
      <c r="D15" s="693"/>
      <c r="E15" s="693"/>
    </row>
    <row r="16" spans="1:5">
      <c r="A16" s="693" t="s">
        <v>542</v>
      </c>
      <c r="B16" s="693"/>
      <c r="C16" s="693"/>
      <c r="D16" s="693"/>
      <c r="E16" s="693"/>
    </row>
    <row r="17" spans="1:5">
      <c r="A17" s="692" t="s">
        <v>522</v>
      </c>
    </row>
    <row r="18" spans="1:5">
      <c r="A18" s="692" t="s">
        <v>523</v>
      </c>
    </row>
    <row r="19" spans="1:5">
      <c r="A19" s="693" t="s">
        <v>524</v>
      </c>
      <c r="B19" s="693"/>
      <c r="C19" s="693"/>
      <c r="D19" s="693"/>
      <c r="E19" s="693"/>
    </row>
    <row r="20" spans="1:5">
      <c r="A20" s="693" t="s">
        <v>543</v>
      </c>
      <c r="B20" s="693"/>
      <c r="C20" s="693"/>
      <c r="D20" s="693"/>
      <c r="E20" s="693"/>
    </row>
    <row r="21" spans="1:5">
      <c r="A21" s="692" t="s">
        <v>525</v>
      </c>
    </row>
    <row r="22" spans="1:5">
      <c r="A22" s="693" t="s">
        <v>526</v>
      </c>
      <c r="B22" s="693"/>
      <c r="C22" s="693"/>
      <c r="D22" s="693"/>
      <c r="E22" s="693"/>
    </row>
    <row r="23" spans="1:5">
      <c r="A23" s="693" t="s">
        <v>527</v>
      </c>
      <c r="B23" s="693"/>
      <c r="C23" s="693"/>
      <c r="D23" s="693"/>
      <c r="E23" s="693"/>
    </row>
    <row r="24" spans="1:5">
      <c r="A24" s="692" t="s">
        <v>528</v>
      </c>
    </row>
    <row r="25" spans="1:5">
      <c r="A25" s="692" t="s">
        <v>529</v>
      </c>
    </row>
    <row r="26" spans="1:5">
      <c r="A26" s="693" t="s">
        <v>544</v>
      </c>
      <c r="B26" s="693"/>
      <c r="C26" s="693"/>
      <c r="D26" s="693"/>
      <c r="E26" s="693"/>
    </row>
    <row r="27" spans="1:5">
      <c r="A27" s="693" t="s">
        <v>545</v>
      </c>
      <c r="B27" s="693"/>
      <c r="C27" s="693"/>
      <c r="D27" s="693"/>
      <c r="E27" s="693"/>
    </row>
    <row r="28" spans="1:5">
      <c r="A28" s="693" t="s">
        <v>546</v>
      </c>
      <c r="B28" s="693"/>
      <c r="C28" s="693"/>
      <c r="D28" s="693"/>
      <c r="E28" s="693"/>
    </row>
    <row r="29" spans="1:5">
      <c r="A29" s="692" t="s">
        <v>530</v>
      </c>
    </row>
    <row r="30" spans="1:5">
      <c r="A30" s="693" t="s">
        <v>531</v>
      </c>
      <c r="B30" s="693"/>
      <c r="C30" s="693"/>
      <c r="D30" s="693"/>
      <c r="E30" s="693"/>
    </row>
    <row r="31" spans="1:5">
      <c r="A31" s="692" t="s">
        <v>532</v>
      </c>
    </row>
    <row r="32" spans="1:5">
      <c r="A32" s="693" t="s">
        <v>533</v>
      </c>
      <c r="B32" s="693"/>
      <c r="C32" s="693"/>
      <c r="D32" s="693"/>
      <c r="E32" s="693"/>
    </row>
    <row r="33" spans="1:5">
      <c r="A33" s="693" t="s">
        <v>534</v>
      </c>
      <c r="B33" s="693"/>
      <c r="C33" s="693"/>
      <c r="D33" s="693"/>
      <c r="E33" s="693"/>
    </row>
    <row r="34" spans="1:5">
      <c r="A34" s="693" t="s">
        <v>535</v>
      </c>
      <c r="B34" s="693"/>
      <c r="C34" s="693"/>
      <c r="D34" s="693"/>
      <c r="E34" s="693"/>
    </row>
    <row r="35" spans="1:5">
      <c r="A35" s="693" t="s">
        <v>536</v>
      </c>
      <c r="B35" s="693"/>
      <c r="C35" s="693"/>
      <c r="D35" s="693"/>
      <c r="E35" s="693"/>
    </row>
  </sheetData>
  <hyperlinks>
    <hyperlink ref="A4:E4" location="'Pág. 4'!A1" display="1.1.1.         Precios Medios Nacionales de Cereales, Oleaginosas, Proteaginosas, Vinos y Aceites" xr:uid="{01F931A3-021A-4927-8C58-8C95ECE832B3}"/>
    <hyperlink ref="A5:E5" location="'Pág. 5'!A1" display="1.1.2.         Precios Medios Nacionales en Origen de Frutas y Hortalízas" xr:uid="{5B112766-EDD6-4DD2-9A54-2E3BA278D20B}"/>
    <hyperlink ref="A8:E8" location="'Pág. 7'!A1" display="1.2.1.         Precios Medios Nacionales de Productos Ganaderos" xr:uid="{31B19EAF-1A38-425F-8B44-230E753000ED}"/>
    <hyperlink ref="A12:E12" location="'Pág. 9'!A1" display="2.1.1.         Precios Medios en Mercados Representativos: Trigo" xr:uid="{490FCA88-9835-463A-817F-8AE3B7D50481}"/>
    <hyperlink ref="A13:E13" location="'Pág. 10'!A1" display="2.1.2.         Precios Medios en Mercados Representativos: Cebada" xr:uid="{8EE03A1B-731A-4436-A0B2-7EABA3415A32}"/>
    <hyperlink ref="A14:E14" location="'Pág. 11'!A1" display="2.1.3.         Precios Medios en Mercados Representativos: Maíz y Arroz" xr:uid="{9090FB5E-A4BB-48BA-B185-D8033FB116AC}"/>
    <hyperlink ref="A15:E15" location="'Pág. 12'!A1" display="2.2.         PRECIOS MEDIOS EN MERCADOS REPRESENTATIVOS DE VINOS" xr:uid="{5912D56B-C63D-4734-A988-6A57B0A92BC8}"/>
    <hyperlink ref="A16:E16" location="'Pág. 13'!A1" display="2.3.         PRECIOS MEDIOS EN MERCADOS REPRESENTATIVOS DE ACEITES" xr:uid="{4393A685-4C9C-46BC-B4BE-06EFBBA2E16A}"/>
    <hyperlink ref="A19:E19" location="'Pág. 14'!A1" display="3.1.1.         Precios de Producción de Frutas en el Mercado Interior: Precios diarios y Precios Medios Ponderados Semanales en mercados representativos" xr:uid="{5B3BEF0B-7C83-4286-A8D2-DB3782C9BC1C}"/>
    <hyperlink ref="A20:E20" location="'Pág. 15'!A1" display="3.1.2.         Precios de Producción de Frutas en el Mercado Interior: Precios diarios y Precios Medios Ponderados Semanales en mercados representativos" xr:uid="{69974878-7DBF-42DF-A6E1-D1952D560968}"/>
    <hyperlink ref="A22:E22" location="'Pág. 16'!A1" display="3.2.1.         Precios de Producción de Productos Hortícolas en el Mercado Interior: Precios diarios y Precios Medios Ponderados Semanales en mercados" xr:uid="{0F552531-CD30-404C-9B26-DD576237B915}"/>
    <hyperlink ref="A23:E23" location="'Pág. 17'!A1" display="3.2.2.         Precios de Producción de Productos Hortícolas en el Mercado Interior: Precios Medios Ponderados Semanales Nacionales" xr:uid="{535FEB37-3355-47DF-B4C5-8AC19B5A4F95}"/>
    <hyperlink ref="A26:E26" location="'Pág. 18'!A1" display="4.1.1.         Precios Medios Nacionales de Canales de Bovino Pesado" xr:uid="{43FC9FE5-C84D-4DC6-8750-096AB7B68705}"/>
    <hyperlink ref="A27:E27" location="'Pág. 19'!A1" display="4.1.2.         Precios Medios Nacionales del Bovino Vivo" xr:uid="{C64999B5-56BE-40A1-899F-7CDCDAB42865}"/>
    <hyperlink ref="A28:E28" location="'Pág. 19'!A1" display="4.1.3.         Precios Medios Nacionales de Otros Animales de la Especie Bovina" xr:uid="{2B5AFD84-29A5-4377-A62A-F25DC34F56E5}"/>
    <hyperlink ref="A30:E30" location="'Pág. 19'!A1" display="4.2.1.         Precios Medios Nacionales de Canales de Ovino Frescas o Refrigeradas" xr:uid="{8043A443-9327-4456-ACB0-6C8DF816D2B0}"/>
    <hyperlink ref="A32:E32" location="'Pág. 20'!A1" display="4.3.1.         Precios Medios de Canales de Porcino de Capa Blanca" xr:uid="{B50767C0-0CED-4A8A-B537-22991CCC1806}"/>
    <hyperlink ref="A33:E33" location="'Pág. 20'!A1" display="4.3.2.         Precios Medios en Mercados Representativos Provinciales de Porcino Cebado" xr:uid="{E3004722-C768-4C7C-843A-10446C1A96E4}"/>
    <hyperlink ref="A34:E34" location="'Pág. 21'!A1" display="4.3.3.         Precios Medios de Porcino Precoz, Lechones y Otras Calidades" xr:uid="{8B3E57FF-98CB-407D-A36E-E96C5DDFC1BF}"/>
    <hyperlink ref="A35:E35" location="'Pág. 21'!A1" display="4.3.4.         Precios Medios de Porcino: Tronco Ibérico" xr:uid="{45ADCFCC-0B89-4E22-B720-CFDA19BEEB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FCC7-B24F-485E-8E8F-6C025AE7D32A}">
  <sheetPr>
    <pageSetUpPr fitToPage="1"/>
  </sheetPr>
  <dimension ref="A1:U6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7" customWidth="1"/>
    <col min="2" max="2" width="20.5703125" style="338" customWidth="1"/>
    <col min="3" max="3" width="12" style="338" bestFit="1" customWidth="1"/>
    <col min="4" max="4" width="17.7109375" style="338" bestFit="1" customWidth="1"/>
    <col min="5" max="5" width="8.140625" style="338" customWidth="1"/>
    <col min="6" max="6" width="10.85546875" style="338" customWidth="1"/>
    <col min="7" max="13" width="10.7109375" style="338" customWidth="1"/>
    <col min="14" max="14" width="14.7109375" style="338" customWidth="1"/>
    <col min="15" max="15" width="3.7109375" style="339" customWidth="1"/>
    <col min="16" max="16" width="10.85546875" style="339" customWidth="1"/>
    <col min="17" max="17" width="12.5703125" style="339"/>
    <col min="18" max="19" width="14.7109375" style="339" bestFit="1" customWidth="1"/>
    <col min="20" max="20" width="12.85546875" style="339" bestFit="1" customWidth="1"/>
    <col min="21" max="16384" width="12.5703125" style="339"/>
  </cols>
  <sheetData>
    <row r="1" spans="1:21" ht="11.25" customHeight="1"/>
    <row r="2" spans="1:21">
      <c r="J2" s="340"/>
      <c r="K2" s="340"/>
      <c r="L2" s="341"/>
      <c r="M2" s="341"/>
      <c r="N2" s="342"/>
      <c r="O2" s="343"/>
    </row>
    <row r="3" spans="1:21" ht="0.75" customHeight="1">
      <c r="J3" s="340"/>
      <c r="K3" s="340"/>
      <c r="L3" s="341"/>
      <c r="M3" s="341"/>
      <c r="N3" s="341"/>
      <c r="O3" s="343"/>
    </row>
    <row r="4" spans="1:21" ht="27" customHeight="1">
      <c r="B4" s="344" t="s">
        <v>242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5"/>
    </row>
    <row r="5" spans="1:21" ht="26.25" customHeight="1" thickBot="1">
      <c r="B5" s="346" t="s">
        <v>243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7"/>
    </row>
    <row r="6" spans="1:21" ht="24.75" customHeight="1">
      <c r="B6" s="348" t="s">
        <v>244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50"/>
      <c r="O6" s="347"/>
    </row>
    <row r="7" spans="1:21" ht="19.5" customHeight="1" thickBot="1">
      <c r="B7" s="351" t="s">
        <v>245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3"/>
      <c r="O7" s="347"/>
      <c r="Q7" s="338"/>
    </row>
    <row r="8" spans="1:21" ht="16.5" customHeight="1">
      <c r="B8" s="354" t="s">
        <v>246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47"/>
    </row>
    <row r="9" spans="1:21" ht="12" customHeight="1">
      <c r="B9" s="355"/>
      <c r="C9" s="355"/>
      <c r="D9" s="355"/>
      <c r="E9" s="355"/>
      <c r="F9" s="355"/>
      <c r="G9" s="355"/>
      <c r="H9" s="355"/>
      <c r="I9" s="355"/>
      <c r="J9" s="355"/>
      <c r="K9" s="355"/>
      <c r="L9" s="355"/>
      <c r="M9" s="355"/>
      <c r="N9" s="355"/>
      <c r="O9" s="347"/>
    </row>
    <row r="10" spans="1:21" ht="24.75" customHeight="1">
      <c r="B10" s="356" t="s">
        <v>247</v>
      </c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47"/>
    </row>
    <row r="11" spans="1:21" ht="6" customHeight="1" thickBot="1"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8"/>
    </row>
    <row r="12" spans="1:21" ht="25.9" customHeight="1">
      <c r="B12" s="359" t="s">
        <v>140</v>
      </c>
      <c r="C12" s="360" t="s">
        <v>248</v>
      </c>
      <c r="D12" s="361" t="s">
        <v>249</v>
      </c>
      <c r="E12" s="360" t="s">
        <v>250</v>
      </c>
      <c r="F12" s="361" t="s">
        <v>251</v>
      </c>
      <c r="G12" s="362" t="s">
        <v>252</v>
      </c>
      <c r="H12" s="363"/>
      <c r="I12" s="364"/>
      <c r="J12" s="363" t="s">
        <v>253</v>
      </c>
      <c r="K12" s="363"/>
      <c r="L12" s="365"/>
      <c r="M12" s="365"/>
      <c r="N12" s="366"/>
      <c r="O12" s="367"/>
      <c r="U12" s="338"/>
    </row>
    <row r="13" spans="1:21" ht="19.7" customHeight="1">
      <c r="B13" s="368"/>
      <c r="C13" s="369"/>
      <c r="D13" s="370" t="s">
        <v>254</v>
      </c>
      <c r="E13" s="369"/>
      <c r="F13" s="370"/>
      <c r="G13" s="371">
        <v>43927</v>
      </c>
      <c r="H13" s="371">
        <v>43928</v>
      </c>
      <c r="I13" s="371">
        <v>43929</v>
      </c>
      <c r="J13" s="371">
        <v>43930</v>
      </c>
      <c r="K13" s="371">
        <v>43931</v>
      </c>
      <c r="L13" s="371">
        <v>43932</v>
      </c>
      <c r="M13" s="372">
        <v>43933</v>
      </c>
      <c r="N13" s="373" t="s">
        <v>255</v>
      </c>
      <c r="O13" s="374"/>
    </row>
    <row r="14" spans="1:21" s="385" customFormat="1" ht="20.100000000000001" customHeight="1">
      <c r="A14" s="337"/>
      <c r="B14" s="375" t="s">
        <v>256</v>
      </c>
      <c r="C14" s="376" t="s">
        <v>257</v>
      </c>
      <c r="D14" s="376" t="s">
        <v>258</v>
      </c>
      <c r="E14" s="376" t="s">
        <v>259</v>
      </c>
      <c r="F14" s="377" t="s">
        <v>260</v>
      </c>
      <c r="G14" s="378">
        <v>100.33</v>
      </c>
      <c r="H14" s="378">
        <v>102</v>
      </c>
      <c r="I14" s="378">
        <v>106</v>
      </c>
      <c r="J14" s="378">
        <v>105.08</v>
      </c>
      <c r="K14" s="379">
        <v>104</v>
      </c>
      <c r="L14" s="379">
        <v>124.44</v>
      </c>
      <c r="M14" s="380" t="s">
        <v>261</v>
      </c>
      <c r="N14" s="381">
        <v>103.77</v>
      </c>
      <c r="O14" s="382"/>
      <c r="P14" s="383"/>
      <c r="Q14" s="384"/>
    </row>
    <row r="15" spans="1:21" s="385" customFormat="1" ht="20.100000000000001" customHeight="1">
      <c r="A15" s="337"/>
      <c r="B15" s="375"/>
      <c r="C15" s="376" t="s">
        <v>225</v>
      </c>
      <c r="D15" s="376" t="s">
        <v>258</v>
      </c>
      <c r="E15" s="376" t="s">
        <v>259</v>
      </c>
      <c r="F15" s="376" t="s">
        <v>260</v>
      </c>
      <c r="G15" s="378">
        <v>118.5</v>
      </c>
      <c r="H15" s="378">
        <v>119.45</v>
      </c>
      <c r="I15" s="378">
        <v>119.47</v>
      </c>
      <c r="J15" s="378">
        <v>118.5</v>
      </c>
      <c r="K15" s="379">
        <v>117.55</v>
      </c>
      <c r="L15" s="379" t="s">
        <v>261</v>
      </c>
      <c r="M15" s="380" t="s">
        <v>261</v>
      </c>
      <c r="N15" s="381">
        <v>118.69</v>
      </c>
      <c r="O15" s="382"/>
      <c r="P15" s="383"/>
      <c r="Q15" s="384"/>
    </row>
    <row r="16" spans="1:21" s="385" customFormat="1" ht="20.100000000000001" customHeight="1">
      <c r="A16" s="337"/>
      <c r="B16" s="375"/>
      <c r="C16" s="376" t="s">
        <v>205</v>
      </c>
      <c r="D16" s="376" t="s">
        <v>258</v>
      </c>
      <c r="E16" s="376" t="s">
        <v>259</v>
      </c>
      <c r="F16" s="376" t="s">
        <v>260</v>
      </c>
      <c r="G16" s="378">
        <v>116</v>
      </c>
      <c r="H16" s="378">
        <v>115</v>
      </c>
      <c r="I16" s="378">
        <v>115</v>
      </c>
      <c r="J16" s="378">
        <v>114</v>
      </c>
      <c r="K16" s="379">
        <v>116</v>
      </c>
      <c r="L16" s="379" t="s">
        <v>261</v>
      </c>
      <c r="M16" s="380" t="s">
        <v>261</v>
      </c>
      <c r="N16" s="381">
        <v>115.2</v>
      </c>
      <c r="O16" s="382"/>
      <c r="P16" s="383"/>
      <c r="Q16" s="384"/>
    </row>
    <row r="17" spans="1:17" s="385" customFormat="1" ht="20.100000000000001" customHeight="1">
      <c r="A17" s="337"/>
      <c r="B17" s="386"/>
      <c r="C17" s="376" t="s">
        <v>257</v>
      </c>
      <c r="D17" s="376" t="s">
        <v>262</v>
      </c>
      <c r="E17" s="376" t="s">
        <v>259</v>
      </c>
      <c r="F17" s="376" t="s">
        <v>260</v>
      </c>
      <c r="G17" s="378">
        <v>96.67</v>
      </c>
      <c r="H17" s="378">
        <v>96.67</v>
      </c>
      <c r="I17" s="378">
        <v>96.67</v>
      </c>
      <c r="J17" s="378">
        <v>96.67</v>
      </c>
      <c r="K17" s="379" t="s">
        <v>261</v>
      </c>
      <c r="L17" s="379" t="s">
        <v>261</v>
      </c>
      <c r="M17" s="380" t="s">
        <v>261</v>
      </c>
      <c r="N17" s="381">
        <v>96.67</v>
      </c>
      <c r="O17" s="383"/>
      <c r="P17" s="383"/>
      <c r="Q17" s="384"/>
    </row>
    <row r="18" spans="1:17" s="385" customFormat="1" ht="20.100000000000001" customHeight="1">
      <c r="A18" s="337"/>
      <c r="B18" s="375" t="s">
        <v>263</v>
      </c>
      <c r="C18" s="376" t="s">
        <v>206</v>
      </c>
      <c r="D18" s="376" t="s">
        <v>264</v>
      </c>
      <c r="E18" s="376" t="s">
        <v>259</v>
      </c>
      <c r="F18" s="376" t="s">
        <v>265</v>
      </c>
      <c r="G18" s="378">
        <v>128</v>
      </c>
      <c r="H18" s="378">
        <v>149.99</v>
      </c>
      <c r="I18" s="378">
        <v>128</v>
      </c>
      <c r="J18" s="378">
        <v>147.76</v>
      </c>
      <c r="K18" s="379" t="s">
        <v>261</v>
      </c>
      <c r="L18" s="379">
        <v>152.47</v>
      </c>
      <c r="M18" s="380" t="s">
        <v>261</v>
      </c>
      <c r="N18" s="381">
        <v>149.41</v>
      </c>
      <c r="O18" s="382"/>
      <c r="P18" s="383"/>
      <c r="Q18" s="384"/>
    </row>
    <row r="19" spans="1:17" s="385" customFormat="1" ht="20.100000000000001" customHeight="1">
      <c r="A19" s="337"/>
      <c r="B19" s="375"/>
      <c r="C19" s="376" t="s">
        <v>266</v>
      </c>
      <c r="D19" s="376" t="s">
        <v>267</v>
      </c>
      <c r="E19" s="376" t="s">
        <v>259</v>
      </c>
      <c r="F19" s="376" t="s">
        <v>265</v>
      </c>
      <c r="G19" s="378">
        <v>142.55000000000001</v>
      </c>
      <c r="H19" s="378">
        <v>134.66999999999999</v>
      </c>
      <c r="I19" s="378">
        <v>143.68</v>
      </c>
      <c r="J19" s="378">
        <v>139.28</v>
      </c>
      <c r="K19" s="379">
        <v>120.51</v>
      </c>
      <c r="L19" s="379">
        <v>147.88999999999999</v>
      </c>
      <c r="M19" s="380">
        <v>146.22999999999999</v>
      </c>
      <c r="N19" s="381">
        <v>142.5</v>
      </c>
      <c r="O19" s="382"/>
      <c r="P19" s="383"/>
      <c r="Q19" s="384"/>
    </row>
    <row r="20" spans="1:17" s="385" customFormat="1" ht="20.100000000000001" customHeight="1">
      <c r="A20" s="337"/>
      <c r="B20" s="375"/>
      <c r="C20" s="376" t="s">
        <v>206</v>
      </c>
      <c r="D20" s="376" t="s">
        <v>267</v>
      </c>
      <c r="E20" s="376" t="s">
        <v>259</v>
      </c>
      <c r="F20" s="376" t="s">
        <v>265</v>
      </c>
      <c r="G20" s="378">
        <v>133.44</v>
      </c>
      <c r="H20" s="378">
        <v>135.33000000000001</v>
      </c>
      <c r="I20" s="378">
        <v>136.41</v>
      </c>
      <c r="J20" s="378">
        <v>137.03</v>
      </c>
      <c r="K20" s="379">
        <v>122.66</v>
      </c>
      <c r="L20" s="379">
        <v>136.4</v>
      </c>
      <c r="M20" s="380">
        <v>134.19999999999999</v>
      </c>
      <c r="N20" s="381">
        <v>133.76</v>
      </c>
      <c r="O20" s="382"/>
      <c r="P20" s="383"/>
      <c r="Q20" s="384"/>
    </row>
    <row r="21" spans="1:17" s="385" customFormat="1" ht="20.100000000000001" customHeight="1">
      <c r="A21" s="337"/>
      <c r="B21" s="375"/>
      <c r="C21" s="376" t="s">
        <v>266</v>
      </c>
      <c r="D21" s="376" t="s">
        <v>268</v>
      </c>
      <c r="E21" s="376" t="s">
        <v>259</v>
      </c>
      <c r="F21" s="376" t="s">
        <v>265</v>
      </c>
      <c r="G21" s="378">
        <v>153.97</v>
      </c>
      <c r="H21" s="378">
        <v>154.82</v>
      </c>
      <c r="I21" s="378">
        <v>154.47999999999999</v>
      </c>
      <c r="J21" s="378">
        <v>152.66</v>
      </c>
      <c r="K21" s="379">
        <v>157.54</v>
      </c>
      <c r="L21" s="379">
        <v>161.31</v>
      </c>
      <c r="M21" s="380" t="s">
        <v>261</v>
      </c>
      <c r="N21" s="381">
        <v>154.69</v>
      </c>
      <c r="O21" s="382"/>
      <c r="P21" s="383"/>
      <c r="Q21" s="384"/>
    </row>
    <row r="22" spans="1:17" s="385" customFormat="1" ht="20.100000000000001" customHeight="1">
      <c r="A22" s="337"/>
      <c r="B22" s="375"/>
      <c r="C22" s="376" t="s">
        <v>206</v>
      </c>
      <c r="D22" s="376" t="s">
        <v>268</v>
      </c>
      <c r="E22" s="376" t="s">
        <v>259</v>
      </c>
      <c r="F22" s="376" t="s">
        <v>265</v>
      </c>
      <c r="G22" s="378">
        <v>149.77000000000001</v>
      </c>
      <c r="H22" s="378">
        <v>145.86000000000001</v>
      </c>
      <c r="I22" s="378">
        <v>155.08000000000001</v>
      </c>
      <c r="J22" s="378">
        <v>155.41</v>
      </c>
      <c r="K22" s="379" t="s">
        <v>261</v>
      </c>
      <c r="L22" s="379">
        <v>140.30000000000001</v>
      </c>
      <c r="M22" s="380" t="s">
        <v>261</v>
      </c>
      <c r="N22" s="381">
        <v>146.24</v>
      </c>
      <c r="O22" s="382"/>
      <c r="P22" s="383"/>
      <c r="Q22" s="384"/>
    </row>
    <row r="23" spans="1:17" s="385" customFormat="1" ht="20.100000000000001" customHeight="1">
      <c r="A23" s="337"/>
      <c r="B23" s="375"/>
      <c r="C23" s="376" t="s">
        <v>266</v>
      </c>
      <c r="D23" s="376" t="s">
        <v>269</v>
      </c>
      <c r="E23" s="376" t="s">
        <v>259</v>
      </c>
      <c r="F23" s="376" t="s">
        <v>265</v>
      </c>
      <c r="G23" s="378">
        <v>93</v>
      </c>
      <c r="H23" s="378">
        <v>93.89</v>
      </c>
      <c r="I23" s="378">
        <v>94.51</v>
      </c>
      <c r="J23" s="378">
        <v>91.44</v>
      </c>
      <c r="K23" s="379" t="s">
        <v>261</v>
      </c>
      <c r="L23" s="379">
        <v>90.79</v>
      </c>
      <c r="M23" s="380" t="s">
        <v>261</v>
      </c>
      <c r="N23" s="381">
        <v>93.11</v>
      </c>
      <c r="O23" s="382"/>
      <c r="P23" s="383"/>
      <c r="Q23" s="384"/>
    </row>
    <row r="24" spans="1:17" s="385" customFormat="1" ht="20.100000000000001" customHeight="1">
      <c r="A24" s="337"/>
      <c r="B24" s="375"/>
      <c r="C24" s="376" t="s">
        <v>206</v>
      </c>
      <c r="D24" s="376" t="s">
        <v>269</v>
      </c>
      <c r="E24" s="376" t="s">
        <v>259</v>
      </c>
      <c r="F24" s="376" t="s">
        <v>265</v>
      </c>
      <c r="G24" s="378">
        <v>75.66</v>
      </c>
      <c r="H24" s="378">
        <v>79.150000000000006</v>
      </c>
      <c r="I24" s="378">
        <v>75.66</v>
      </c>
      <c r="J24" s="378">
        <v>75.66</v>
      </c>
      <c r="K24" s="379" t="s">
        <v>261</v>
      </c>
      <c r="L24" s="379">
        <v>80.7</v>
      </c>
      <c r="M24" s="380" t="s">
        <v>261</v>
      </c>
      <c r="N24" s="381">
        <v>78.84</v>
      </c>
      <c r="O24" s="382"/>
      <c r="P24" s="383"/>
      <c r="Q24" s="384"/>
    </row>
    <row r="25" spans="1:17" s="385" customFormat="1" ht="20.100000000000001" customHeight="1">
      <c r="A25" s="337"/>
      <c r="B25" s="386"/>
      <c r="C25" s="376" t="s">
        <v>206</v>
      </c>
      <c r="D25" s="376" t="s">
        <v>270</v>
      </c>
      <c r="E25" s="376" t="s">
        <v>259</v>
      </c>
      <c r="F25" s="376" t="s">
        <v>265</v>
      </c>
      <c r="G25" s="378">
        <v>144.41999999999999</v>
      </c>
      <c r="H25" s="378">
        <v>147.59</v>
      </c>
      <c r="I25" s="378">
        <v>154.78</v>
      </c>
      <c r="J25" s="378">
        <v>156.05000000000001</v>
      </c>
      <c r="K25" s="379" t="s">
        <v>261</v>
      </c>
      <c r="L25" s="379">
        <v>153.85</v>
      </c>
      <c r="M25" s="380" t="s">
        <v>261</v>
      </c>
      <c r="N25" s="381">
        <v>152.47</v>
      </c>
      <c r="O25" s="383"/>
      <c r="P25" s="383"/>
      <c r="Q25" s="384"/>
    </row>
    <row r="26" spans="1:17" s="385" customFormat="1" ht="20.100000000000001" customHeight="1">
      <c r="A26" s="337"/>
      <c r="B26" s="375" t="s">
        <v>271</v>
      </c>
      <c r="C26" s="376" t="s">
        <v>266</v>
      </c>
      <c r="D26" s="376" t="s">
        <v>272</v>
      </c>
      <c r="E26" s="376" t="s">
        <v>259</v>
      </c>
      <c r="F26" s="376" t="s">
        <v>273</v>
      </c>
      <c r="G26" s="378">
        <v>83.02</v>
      </c>
      <c r="H26" s="378">
        <v>84.17</v>
      </c>
      <c r="I26" s="378">
        <v>84</v>
      </c>
      <c r="J26" s="378">
        <v>84</v>
      </c>
      <c r="K26" s="379" t="s">
        <v>261</v>
      </c>
      <c r="L26" s="379" t="s">
        <v>261</v>
      </c>
      <c r="M26" s="380">
        <v>83.94</v>
      </c>
      <c r="N26" s="381">
        <v>83.56</v>
      </c>
      <c r="O26" s="382"/>
      <c r="P26" s="383"/>
      <c r="Q26" s="384"/>
    </row>
    <row r="27" spans="1:17" s="385" customFormat="1" ht="20.100000000000001" customHeight="1">
      <c r="A27" s="337"/>
      <c r="B27" s="375"/>
      <c r="C27" s="376" t="s">
        <v>206</v>
      </c>
      <c r="D27" s="376" t="s">
        <v>272</v>
      </c>
      <c r="E27" s="376" t="s">
        <v>259</v>
      </c>
      <c r="F27" s="376" t="s">
        <v>273</v>
      </c>
      <c r="G27" s="378">
        <v>84</v>
      </c>
      <c r="H27" s="378">
        <v>84</v>
      </c>
      <c r="I27" s="378">
        <v>84</v>
      </c>
      <c r="J27" s="378">
        <v>84</v>
      </c>
      <c r="K27" s="379" t="s">
        <v>261</v>
      </c>
      <c r="L27" s="379" t="s">
        <v>261</v>
      </c>
      <c r="M27" s="380" t="s">
        <v>261</v>
      </c>
      <c r="N27" s="381">
        <v>84</v>
      </c>
      <c r="O27" s="382"/>
      <c r="P27" s="383"/>
      <c r="Q27" s="384"/>
    </row>
    <row r="28" spans="1:17" s="385" customFormat="1" ht="20.100000000000001" customHeight="1">
      <c r="A28" s="337"/>
      <c r="B28" s="375"/>
      <c r="C28" s="376" t="s">
        <v>226</v>
      </c>
      <c r="D28" s="376" t="s">
        <v>274</v>
      </c>
      <c r="E28" s="376" t="s">
        <v>259</v>
      </c>
      <c r="F28" s="376" t="s">
        <v>273</v>
      </c>
      <c r="G28" s="378">
        <v>65</v>
      </c>
      <c r="H28" s="378">
        <v>65</v>
      </c>
      <c r="I28" s="378">
        <v>65</v>
      </c>
      <c r="J28" s="378" t="s">
        <v>261</v>
      </c>
      <c r="K28" s="379" t="s">
        <v>261</v>
      </c>
      <c r="L28" s="379" t="s">
        <v>261</v>
      </c>
      <c r="M28" s="380" t="s">
        <v>261</v>
      </c>
      <c r="N28" s="381">
        <v>65</v>
      </c>
      <c r="O28" s="382"/>
      <c r="P28" s="383"/>
      <c r="Q28" s="384"/>
    </row>
    <row r="29" spans="1:17" s="385" customFormat="1" ht="20.100000000000001" customHeight="1">
      <c r="A29" s="337"/>
      <c r="B29" s="375"/>
      <c r="C29" s="376" t="s">
        <v>266</v>
      </c>
      <c r="D29" s="376" t="s">
        <v>275</v>
      </c>
      <c r="E29" s="376" t="s">
        <v>259</v>
      </c>
      <c r="F29" s="376" t="s">
        <v>273</v>
      </c>
      <c r="G29" s="378">
        <v>73.33</v>
      </c>
      <c r="H29" s="378">
        <v>70.73</v>
      </c>
      <c r="I29" s="378">
        <v>71.459999999999994</v>
      </c>
      <c r="J29" s="378">
        <v>71.56</v>
      </c>
      <c r="K29" s="379">
        <v>62.84</v>
      </c>
      <c r="L29" s="379" t="s">
        <v>261</v>
      </c>
      <c r="M29" s="380" t="s">
        <v>261</v>
      </c>
      <c r="N29" s="381">
        <v>72</v>
      </c>
      <c r="O29" s="382"/>
      <c r="P29" s="383"/>
      <c r="Q29" s="384"/>
    </row>
    <row r="30" spans="1:17" s="385" customFormat="1" ht="20.100000000000001" customHeight="1">
      <c r="A30" s="337"/>
      <c r="B30" s="375"/>
      <c r="C30" s="376" t="s">
        <v>206</v>
      </c>
      <c r="D30" s="376" t="s">
        <v>275</v>
      </c>
      <c r="E30" s="376" t="s">
        <v>259</v>
      </c>
      <c r="F30" s="376" t="s">
        <v>273</v>
      </c>
      <c r="G30" s="378">
        <v>67.39</v>
      </c>
      <c r="H30" s="378">
        <v>67.86</v>
      </c>
      <c r="I30" s="378">
        <v>67.53</v>
      </c>
      <c r="J30" s="378">
        <v>67.39</v>
      </c>
      <c r="K30" s="379">
        <v>68.66</v>
      </c>
      <c r="L30" s="379" t="s">
        <v>261</v>
      </c>
      <c r="M30" s="380">
        <v>75.08</v>
      </c>
      <c r="N30" s="381">
        <v>67.7</v>
      </c>
      <c r="O30" s="382"/>
      <c r="P30" s="383"/>
      <c r="Q30" s="384"/>
    </row>
    <row r="31" spans="1:17" s="385" customFormat="1" ht="20.100000000000001" customHeight="1">
      <c r="A31" s="337"/>
      <c r="B31" s="375"/>
      <c r="C31" s="376" t="s">
        <v>266</v>
      </c>
      <c r="D31" s="376" t="s">
        <v>276</v>
      </c>
      <c r="E31" s="376" t="s">
        <v>259</v>
      </c>
      <c r="F31" s="376" t="s">
        <v>273</v>
      </c>
      <c r="G31" s="378">
        <v>59.3</v>
      </c>
      <c r="H31" s="378">
        <v>50</v>
      </c>
      <c r="I31" s="378">
        <v>68</v>
      </c>
      <c r="J31" s="378">
        <v>73.62</v>
      </c>
      <c r="K31" s="379" t="s">
        <v>261</v>
      </c>
      <c r="L31" s="379">
        <v>76.099999999999994</v>
      </c>
      <c r="M31" s="380" t="s">
        <v>261</v>
      </c>
      <c r="N31" s="381">
        <v>70.569999999999993</v>
      </c>
      <c r="O31" s="382"/>
      <c r="P31" s="383"/>
      <c r="Q31" s="384"/>
    </row>
    <row r="32" spans="1:17" s="385" customFormat="1" ht="20.100000000000001" customHeight="1">
      <c r="A32" s="337"/>
      <c r="B32" s="375"/>
      <c r="C32" s="376" t="s">
        <v>206</v>
      </c>
      <c r="D32" s="376" t="s">
        <v>276</v>
      </c>
      <c r="E32" s="376" t="s">
        <v>259</v>
      </c>
      <c r="F32" s="376" t="s">
        <v>273</v>
      </c>
      <c r="G32" s="378">
        <v>88.08</v>
      </c>
      <c r="H32" s="378">
        <v>88.96</v>
      </c>
      <c r="I32" s="378">
        <v>88.23</v>
      </c>
      <c r="J32" s="378">
        <v>87.76</v>
      </c>
      <c r="K32" s="379" t="s">
        <v>261</v>
      </c>
      <c r="L32" s="379">
        <v>111.55</v>
      </c>
      <c r="M32" s="380" t="s">
        <v>261</v>
      </c>
      <c r="N32" s="381">
        <v>88.61</v>
      </c>
      <c r="O32" s="382"/>
      <c r="P32" s="383"/>
      <c r="Q32" s="384"/>
    </row>
    <row r="33" spans="1:17" s="385" customFormat="1" ht="20.100000000000001" customHeight="1">
      <c r="A33" s="337"/>
      <c r="B33" s="375"/>
      <c r="C33" s="376" t="s">
        <v>266</v>
      </c>
      <c r="D33" s="376" t="s">
        <v>277</v>
      </c>
      <c r="E33" s="376" t="s">
        <v>259</v>
      </c>
      <c r="F33" s="376" t="s">
        <v>273</v>
      </c>
      <c r="G33" s="378">
        <v>111.03</v>
      </c>
      <c r="H33" s="378">
        <v>107.6</v>
      </c>
      <c r="I33" s="378">
        <v>111.03</v>
      </c>
      <c r="J33" s="378">
        <v>109.73</v>
      </c>
      <c r="K33" s="379">
        <v>116.4</v>
      </c>
      <c r="L33" s="379" t="s">
        <v>261</v>
      </c>
      <c r="M33" s="380" t="s">
        <v>261</v>
      </c>
      <c r="N33" s="381">
        <v>110.45</v>
      </c>
      <c r="O33" s="382"/>
      <c r="P33" s="383"/>
      <c r="Q33" s="384"/>
    </row>
    <row r="34" spans="1:17" s="385" customFormat="1" ht="20.100000000000001" customHeight="1">
      <c r="A34" s="337"/>
      <c r="B34" s="375"/>
      <c r="C34" s="376" t="s">
        <v>226</v>
      </c>
      <c r="D34" s="376" t="s">
        <v>278</v>
      </c>
      <c r="E34" s="376" t="s">
        <v>259</v>
      </c>
      <c r="F34" s="376" t="s">
        <v>273</v>
      </c>
      <c r="G34" s="378">
        <v>60</v>
      </c>
      <c r="H34" s="378">
        <v>60</v>
      </c>
      <c r="I34" s="378">
        <v>60</v>
      </c>
      <c r="J34" s="378" t="s">
        <v>261</v>
      </c>
      <c r="K34" s="379" t="s">
        <v>261</v>
      </c>
      <c r="L34" s="379" t="s">
        <v>261</v>
      </c>
      <c r="M34" s="380" t="s">
        <v>261</v>
      </c>
      <c r="N34" s="381">
        <v>60</v>
      </c>
      <c r="O34" s="382"/>
      <c r="P34" s="383"/>
      <c r="Q34" s="384"/>
    </row>
    <row r="35" spans="1:17" s="385" customFormat="1" ht="20.100000000000001" customHeight="1">
      <c r="A35" s="337"/>
      <c r="B35" s="375"/>
      <c r="C35" s="376" t="s">
        <v>206</v>
      </c>
      <c r="D35" s="376" t="s">
        <v>278</v>
      </c>
      <c r="E35" s="376" t="s">
        <v>259</v>
      </c>
      <c r="F35" s="376" t="s">
        <v>273</v>
      </c>
      <c r="G35" s="378" t="s">
        <v>261</v>
      </c>
      <c r="H35" s="378">
        <v>80.819999999999993</v>
      </c>
      <c r="I35" s="378" t="s">
        <v>261</v>
      </c>
      <c r="J35" s="378" t="s">
        <v>261</v>
      </c>
      <c r="K35" s="379" t="s">
        <v>261</v>
      </c>
      <c r="L35" s="379" t="s">
        <v>261</v>
      </c>
      <c r="M35" s="380" t="s">
        <v>261</v>
      </c>
      <c r="N35" s="381">
        <v>80.83</v>
      </c>
      <c r="O35" s="382"/>
      <c r="P35" s="383"/>
      <c r="Q35" s="384"/>
    </row>
    <row r="36" spans="1:17" s="385" customFormat="1" ht="20.100000000000001" customHeight="1">
      <c r="A36" s="337"/>
      <c r="B36" s="375"/>
      <c r="C36" s="376" t="s">
        <v>266</v>
      </c>
      <c r="D36" s="376" t="s">
        <v>279</v>
      </c>
      <c r="E36" s="376" t="s">
        <v>259</v>
      </c>
      <c r="F36" s="376" t="s">
        <v>273</v>
      </c>
      <c r="G36" s="378">
        <v>80.38</v>
      </c>
      <c r="H36" s="378">
        <v>79.53</v>
      </c>
      <c r="I36" s="378">
        <v>77.08</v>
      </c>
      <c r="J36" s="378">
        <v>75.87</v>
      </c>
      <c r="K36" s="379">
        <v>82.86</v>
      </c>
      <c r="L36" s="379">
        <v>89.08</v>
      </c>
      <c r="M36" s="380" t="s">
        <v>261</v>
      </c>
      <c r="N36" s="381">
        <v>80.010000000000005</v>
      </c>
      <c r="O36" s="382"/>
      <c r="P36" s="383"/>
      <c r="Q36" s="384"/>
    </row>
    <row r="37" spans="1:17" s="385" customFormat="1" ht="20.100000000000001" customHeight="1" thickBot="1">
      <c r="A37" s="337"/>
      <c r="B37" s="387"/>
      <c r="C37" s="388" t="s">
        <v>206</v>
      </c>
      <c r="D37" s="388" t="s">
        <v>279</v>
      </c>
      <c r="E37" s="388" t="s">
        <v>259</v>
      </c>
      <c r="F37" s="389" t="s">
        <v>273</v>
      </c>
      <c r="G37" s="390">
        <v>77.510000000000005</v>
      </c>
      <c r="H37" s="390">
        <v>75.8</v>
      </c>
      <c r="I37" s="390">
        <v>78.2</v>
      </c>
      <c r="J37" s="390">
        <v>77.709999999999994</v>
      </c>
      <c r="K37" s="390">
        <v>78.739999999999995</v>
      </c>
      <c r="L37" s="390">
        <v>71.77</v>
      </c>
      <c r="M37" s="391">
        <v>71.08</v>
      </c>
      <c r="N37" s="392">
        <v>77.5</v>
      </c>
      <c r="O37" s="383"/>
      <c r="P37" s="383"/>
      <c r="Q37" s="384"/>
    </row>
    <row r="38" spans="1:17" s="398" customFormat="1" ht="18.75" customHeight="1">
      <c r="A38" s="393"/>
      <c r="B38" s="394"/>
      <c r="C38" s="395"/>
      <c r="D38" s="394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7"/>
      <c r="Q38" s="396"/>
    </row>
    <row r="39" spans="1:17" ht="15" customHeight="1">
      <c r="B39" s="356" t="s">
        <v>280</v>
      </c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8"/>
      <c r="Q39" s="396"/>
    </row>
    <row r="40" spans="1:17" ht="4.5" customHeight="1" thickBot="1">
      <c r="B40" s="355"/>
      <c r="Q40" s="396"/>
    </row>
    <row r="41" spans="1:17" ht="27" customHeight="1">
      <c r="B41" s="359" t="s">
        <v>140</v>
      </c>
      <c r="C41" s="360" t="s">
        <v>248</v>
      </c>
      <c r="D41" s="361" t="s">
        <v>249</v>
      </c>
      <c r="E41" s="360" t="s">
        <v>250</v>
      </c>
      <c r="F41" s="361" t="s">
        <v>251</v>
      </c>
      <c r="G41" s="399" t="s">
        <v>252</v>
      </c>
      <c r="H41" s="365"/>
      <c r="I41" s="400"/>
      <c r="J41" s="365" t="s">
        <v>253</v>
      </c>
      <c r="K41" s="365"/>
      <c r="L41" s="365"/>
      <c r="M41" s="365"/>
      <c r="N41" s="366"/>
      <c r="O41" s="367"/>
      <c r="Q41" s="396"/>
    </row>
    <row r="42" spans="1:17" ht="19.7" customHeight="1">
      <c r="B42" s="368"/>
      <c r="C42" s="369"/>
      <c r="D42" s="370" t="s">
        <v>254</v>
      </c>
      <c r="E42" s="369"/>
      <c r="F42" s="370" t="s">
        <v>281</v>
      </c>
      <c r="G42" s="371">
        <v>43927</v>
      </c>
      <c r="H42" s="371">
        <v>43928</v>
      </c>
      <c r="I42" s="371">
        <v>43929</v>
      </c>
      <c r="J42" s="371">
        <v>43930</v>
      </c>
      <c r="K42" s="371">
        <v>43931</v>
      </c>
      <c r="L42" s="371">
        <v>43932</v>
      </c>
      <c r="M42" s="401">
        <v>43933</v>
      </c>
      <c r="N42" s="402" t="s">
        <v>255</v>
      </c>
      <c r="O42" s="374"/>
      <c r="Q42" s="396"/>
    </row>
    <row r="43" spans="1:17" s="385" customFormat="1" ht="20.100000000000001" customHeight="1">
      <c r="A43" s="337"/>
      <c r="B43" s="375" t="s">
        <v>282</v>
      </c>
      <c r="C43" s="376" t="s">
        <v>283</v>
      </c>
      <c r="D43" s="376" t="s">
        <v>284</v>
      </c>
      <c r="E43" s="376" t="s">
        <v>259</v>
      </c>
      <c r="F43" s="376" t="s">
        <v>285</v>
      </c>
      <c r="G43" s="378">
        <v>110.43</v>
      </c>
      <c r="H43" s="378">
        <v>108.88</v>
      </c>
      <c r="I43" s="378">
        <v>113.14</v>
      </c>
      <c r="J43" s="378">
        <v>113.02</v>
      </c>
      <c r="K43" s="379">
        <v>112.98</v>
      </c>
      <c r="L43" s="379" t="s">
        <v>261</v>
      </c>
      <c r="M43" s="380" t="s">
        <v>261</v>
      </c>
      <c r="N43" s="381">
        <v>112.04</v>
      </c>
      <c r="O43" s="382"/>
      <c r="P43" s="383"/>
      <c r="Q43" s="384"/>
    </row>
    <row r="44" spans="1:17" s="385" customFormat="1" ht="20.100000000000001" customHeight="1">
      <c r="A44" s="337"/>
      <c r="B44" s="375"/>
      <c r="C44" s="376" t="s">
        <v>286</v>
      </c>
      <c r="D44" s="376" t="s">
        <v>284</v>
      </c>
      <c r="E44" s="376" t="s">
        <v>259</v>
      </c>
      <c r="F44" s="376" t="s">
        <v>285</v>
      </c>
      <c r="G44" s="378">
        <v>94.13</v>
      </c>
      <c r="H44" s="378">
        <v>94.25</v>
      </c>
      <c r="I44" s="378">
        <v>93.42</v>
      </c>
      <c r="J44" s="378">
        <v>92.67</v>
      </c>
      <c r="K44" s="379" t="s">
        <v>261</v>
      </c>
      <c r="L44" s="379" t="s">
        <v>261</v>
      </c>
      <c r="M44" s="380" t="s">
        <v>261</v>
      </c>
      <c r="N44" s="381">
        <v>93.64</v>
      </c>
      <c r="O44" s="382"/>
      <c r="P44" s="383"/>
      <c r="Q44" s="384"/>
    </row>
    <row r="45" spans="1:17" s="385" customFormat="1" ht="20.100000000000001" customHeight="1">
      <c r="A45" s="337"/>
      <c r="B45" s="375"/>
      <c r="C45" s="376" t="s">
        <v>287</v>
      </c>
      <c r="D45" s="376" t="s">
        <v>284</v>
      </c>
      <c r="E45" s="376" t="s">
        <v>259</v>
      </c>
      <c r="F45" s="376" t="s">
        <v>285</v>
      </c>
      <c r="G45" s="378">
        <v>79.36</v>
      </c>
      <c r="H45" s="378">
        <v>78.73</v>
      </c>
      <c r="I45" s="378" t="s">
        <v>261</v>
      </c>
      <c r="J45" s="378" t="s">
        <v>261</v>
      </c>
      <c r="K45" s="379" t="s">
        <v>261</v>
      </c>
      <c r="L45" s="379" t="s">
        <v>261</v>
      </c>
      <c r="M45" s="380" t="s">
        <v>261</v>
      </c>
      <c r="N45" s="381">
        <v>78.89</v>
      </c>
      <c r="O45" s="382"/>
      <c r="P45" s="383"/>
      <c r="Q45" s="384"/>
    </row>
    <row r="46" spans="1:17" s="385" customFormat="1" ht="20.100000000000001" customHeight="1">
      <c r="A46" s="337"/>
      <c r="B46" s="375"/>
      <c r="C46" s="376" t="s">
        <v>283</v>
      </c>
      <c r="D46" s="376" t="s">
        <v>288</v>
      </c>
      <c r="E46" s="376" t="s">
        <v>259</v>
      </c>
      <c r="F46" s="376" t="s">
        <v>285</v>
      </c>
      <c r="G46" s="378">
        <v>100.29</v>
      </c>
      <c r="H46" s="378">
        <v>101.33</v>
      </c>
      <c r="I46" s="378">
        <v>105.06</v>
      </c>
      <c r="J46" s="378">
        <v>99.42</v>
      </c>
      <c r="K46" s="379">
        <v>102.65</v>
      </c>
      <c r="L46" s="379">
        <v>95.77</v>
      </c>
      <c r="M46" s="380" t="s">
        <v>261</v>
      </c>
      <c r="N46" s="381">
        <v>101.4</v>
      </c>
      <c r="O46" s="382"/>
      <c r="P46" s="383"/>
      <c r="Q46" s="384"/>
    </row>
    <row r="47" spans="1:17" s="385" customFormat="1" ht="20.100000000000001" customHeight="1">
      <c r="A47" s="337"/>
      <c r="B47" s="375"/>
      <c r="C47" s="376" t="s">
        <v>286</v>
      </c>
      <c r="D47" s="376" t="s">
        <v>288</v>
      </c>
      <c r="E47" s="376" t="s">
        <v>259</v>
      </c>
      <c r="F47" s="376" t="s">
        <v>285</v>
      </c>
      <c r="G47" s="378">
        <v>56.89</v>
      </c>
      <c r="H47" s="378">
        <v>57.78</v>
      </c>
      <c r="I47" s="378">
        <v>58.26</v>
      </c>
      <c r="J47" s="378">
        <v>60.05</v>
      </c>
      <c r="K47" s="379">
        <v>57.91</v>
      </c>
      <c r="L47" s="379" t="s">
        <v>261</v>
      </c>
      <c r="M47" s="380" t="s">
        <v>261</v>
      </c>
      <c r="N47" s="381">
        <v>58.11</v>
      </c>
      <c r="O47" s="382"/>
      <c r="P47" s="383"/>
      <c r="Q47" s="384"/>
    </row>
    <row r="48" spans="1:17" s="385" customFormat="1" ht="20.100000000000001" customHeight="1">
      <c r="A48" s="337"/>
      <c r="B48" s="375"/>
      <c r="C48" s="376" t="s">
        <v>287</v>
      </c>
      <c r="D48" s="376" t="s">
        <v>288</v>
      </c>
      <c r="E48" s="376" t="s">
        <v>259</v>
      </c>
      <c r="F48" s="376" t="s">
        <v>285</v>
      </c>
      <c r="G48" s="378">
        <v>78.25</v>
      </c>
      <c r="H48" s="378">
        <v>73.38</v>
      </c>
      <c r="I48" s="378">
        <v>68.400000000000006</v>
      </c>
      <c r="J48" s="378" t="s">
        <v>261</v>
      </c>
      <c r="K48" s="379" t="s">
        <v>261</v>
      </c>
      <c r="L48" s="379" t="s">
        <v>261</v>
      </c>
      <c r="M48" s="380" t="s">
        <v>261</v>
      </c>
      <c r="N48" s="381">
        <v>71.569999999999993</v>
      </c>
      <c r="O48" s="382"/>
      <c r="P48" s="383"/>
      <c r="Q48" s="384"/>
    </row>
    <row r="49" spans="1:17" s="385" customFormat="1" ht="20.100000000000001" customHeight="1">
      <c r="A49" s="337"/>
      <c r="B49" s="375"/>
      <c r="C49" s="376" t="s">
        <v>283</v>
      </c>
      <c r="D49" s="376" t="s">
        <v>289</v>
      </c>
      <c r="E49" s="376" t="s">
        <v>259</v>
      </c>
      <c r="F49" s="376" t="s">
        <v>285</v>
      </c>
      <c r="G49" s="378">
        <v>111.03</v>
      </c>
      <c r="H49" s="378">
        <v>90.78</v>
      </c>
      <c r="I49" s="378">
        <v>104.07</v>
      </c>
      <c r="J49" s="378">
        <v>101.1</v>
      </c>
      <c r="K49" s="379">
        <v>104.69</v>
      </c>
      <c r="L49" s="379" t="s">
        <v>261</v>
      </c>
      <c r="M49" s="380" t="s">
        <v>261</v>
      </c>
      <c r="N49" s="381">
        <v>98.44</v>
      </c>
      <c r="O49" s="382"/>
      <c r="P49" s="383"/>
      <c r="Q49" s="384"/>
    </row>
    <row r="50" spans="1:17" s="385" customFormat="1" ht="20.100000000000001" customHeight="1">
      <c r="A50" s="337"/>
      <c r="B50" s="375"/>
      <c r="C50" s="376" t="s">
        <v>286</v>
      </c>
      <c r="D50" s="376" t="s">
        <v>289</v>
      </c>
      <c r="E50" s="376" t="s">
        <v>259</v>
      </c>
      <c r="F50" s="376" t="s">
        <v>285</v>
      </c>
      <c r="G50" s="378">
        <v>49.5</v>
      </c>
      <c r="H50" s="378">
        <v>49.5</v>
      </c>
      <c r="I50" s="378">
        <v>49.5</v>
      </c>
      <c r="J50" s="378">
        <v>49.5</v>
      </c>
      <c r="K50" s="379">
        <v>49.5</v>
      </c>
      <c r="L50" s="379" t="s">
        <v>261</v>
      </c>
      <c r="M50" s="380" t="s">
        <v>261</v>
      </c>
      <c r="N50" s="381">
        <v>49.5</v>
      </c>
      <c r="O50" s="382"/>
      <c r="P50" s="383"/>
      <c r="Q50" s="384"/>
    </row>
    <row r="51" spans="1:17" s="385" customFormat="1" ht="20.100000000000001" customHeight="1">
      <c r="A51" s="337"/>
      <c r="B51" s="375"/>
      <c r="C51" s="376" t="s">
        <v>286</v>
      </c>
      <c r="D51" s="376" t="s">
        <v>290</v>
      </c>
      <c r="E51" s="376" t="s">
        <v>259</v>
      </c>
      <c r="F51" s="376" t="s">
        <v>285</v>
      </c>
      <c r="G51" s="378">
        <v>52.5</v>
      </c>
      <c r="H51" s="378">
        <v>52.5</v>
      </c>
      <c r="I51" s="378">
        <v>52.5</v>
      </c>
      <c r="J51" s="378">
        <v>52.5</v>
      </c>
      <c r="K51" s="379">
        <v>52.5</v>
      </c>
      <c r="L51" s="379" t="s">
        <v>261</v>
      </c>
      <c r="M51" s="380" t="s">
        <v>261</v>
      </c>
      <c r="N51" s="381">
        <v>52.5</v>
      </c>
      <c r="O51" s="382"/>
      <c r="P51" s="383"/>
      <c r="Q51" s="384"/>
    </row>
    <row r="52" spans="1:17" s="385" customFormat="1" ht="20.100000000000001" customHeight="1">
      <c r="A52" s="337"/>
      <c r="B52" s="375"/>
      <c r="C52" s="376" t="s">
        <v>287</v>
      </c>
      <c r="D52" s="376" t="s">
        <v>290</v>
      </c>
      <c r="E52" s="376" t="s">
        <v>259</v>
      </c>
      <c r="F52" s="376" t="s">
        <v>285</v>
      </c>
      <c r="G52" s="378">
        <v>93.13</v>
      </c>
      <c r="H52" s="378">
        <v>75.319999999999993</v>
      </c>
      <c r="I52" s="378">
        <v>52</v>
      </c>
      <c r="J52" s="378" t="s">
        <v>261</v>
      </c>
      <c r="K52" s="379" t="s">
        <v>261</v>
      </c>
      <c r="L52" s="379" t="s">
        <v>261</v>
      </c>
      <c r="M52" s="380" t="s">
        <v>261</v>
      </c>
      <c r="N52" s="381">
        <v>73.7</v>
      </c>
      <c r="O52" s="382"/>
      <c r="P52" s="383"/>
      <c r="Q52" s="384"/>
    </row>
    <row r="53" spans="1:17" s="385" customFormat="1" ht="20.100000000000001" customHeight="1">
      <c r="A53" s="337"/>
      <c r="B53" s="375"/>
      <c r="C53" s="376" t="s">
        <v>283</v>
      </c>
      <c r="D53" s="376" t="s">
        <v>291</v>
      </c>
      <c r="E53" s="376" t="s">
        <v>259</v>
      </c>
      <c r="F53" s="376" t="s">
        <v>285</v>
      </c>
      <c r="G53" s="378">
        <v>100.96</v>
      </c>
      <c r="H53" s="378">
        <v>100.84</v>
      </c>
      <c r="I53" s="378">
        <v>106.54</v>
      </c>
      <c r="J53" s="378">
        <v>99.65</v>
      </c>
      <c r="K53" s="379">
        <v>104.44</v>
      </c>
      <c r="L53" s="379">
        <v>97.9</v>
      </c>
      <c r="M53" s="380" t="s">
        <v>261</v>
      </c>
      <c r="N53" s="381">
        <v>100.87</v>
      </c>
      <c r="O53" s="382"/>
      <c r="P53" s="383"/>
      <c r="Q53" s="384"/>
    </row>
    <row r="54" spans="1:17" s="385" customFormat="1" ht="20.100000000000001" customHeight="1">
      <c r="A54" s="337"/>
      <c r="B54" s="375"/>
      <c r="C54" s="376" t="s">
        <v>287</v>
      </c>
      <c r="D54" s="376" t="s">
        <v>292</v>
      </c>
      <c r="E54" s="376" t="s">
        <v>259</v>
      </c>
      <c r="F54" s="376" t="s">
        <v>285</v>
      </c>
      <c r="G54" s="378">
        <v>64.66</v>
      </c>
      <c r="H54" s="378">
        <v>69.510000000000005</v>
      </c>
      <c r="I54" s="378">
        <v>76.53</v>
      </c>
      <c r="J54" s="378" t="s">
        <v>261</v>
      </c>
      <c r="K54" s="379" t="s">
        <v>261</v>
      </c>
      <c r="L54" s="379" t="s">
        <v>261</v>
      </c>
      <c r="M54" s="380" t="s">
        <v>261</v>
      </c>
      <c r="N54" s="381">
        <v>75.36</v>
      </c>
      <c r="O54" s="382"/>
      <c r="P54" s="383"/>
      <c r="Q54" s="384"/>
    </row>
    <row r="55" spans="1:17" s="385" customFormat="1" ht="20.100000000000001" customHeight="1">
      <c r="A55" s="337"/>
      <c r="B55" s="386"/>
      <c r="C55" s="376" t="s">
        <v>283</v>
      </c>
      <c r="D55" s="376" t="s">
        <v>293</v>
      </c>
      <c r="E55" s="376" t="s">
        <v>259</v>
      </c>
      <c r="F55" s="376" t="s">
        <v>285</v>
      </c>
      <c r="G55" s="378">
        <v>86.22</v>
      </c>
      <c r="H55" s="378">
        <v>112.66</v>
      </c>
      <c r="I55" s="378">
        <v>101.34</v>
      </c>
      <c r="J55" s="378">
        <v>99.68</v>
      </c>
      <c r="K55" s="379">
        <v>104.5</v>
      </c>
      <c r="L55" s="379">
        <v>112</v>
      </c>
      <c r="M55" s="380" t="s">
        <v>261</v>
      </c>
      <c r="N55" s="381">
        <v>101.29</v>
      </c>
      <c r="O55" s="383"/>
      <c r="P55" s="383"/>
      <c r="Q55" s="384"/>
    </row>
    <row r="56" spans="1:17" s="385" customFormat="1" ht="20.100000000000001" customHeight="1">
      <c r="A56" s="337"/>
      <c r="B56" s="375" t="s">
        <v>294</v>
      </c>
      <c r="C56" s="376" t="s">
        <v>286</v>
      </c>
      <c r="D56" s="376" t="s">
        <v>295</v>
      </c>
      <c r="E56" s="376" t="s">
        <v>259</v>
      </c>
      <c r="F56" s="376" t="s">
        <v>296</v>
      </c>
      <c r="G56" s="378">
        <v>104.97</v>
      </c>
      <c r="H56" s="378">
        <v>104.94</v>
      </c>
      <c r="I56" s="378">
        <v>105.07</v>
      </c>
      <c r="J56" s="378" t="s">
        <v>261</v>
      </c>
      <c r="K56" s="379" t="s">
        <v>261</v>
      </c>
      <c r="L56" s="379" t="s">
        <v>261</v>
      </c>
      <c r="M56" s="380" t="s">
        <v>261</v>
      </c>
      <c r="N56" s="381">
        <v>105</v>
      </c>
      <c r="O56" s="382"/>
      <c r="P56" s="383"/>
      <c r="Q56" s="384"/>
    </row>
    <row r="57" spans="1:17" s="385" customFormat="1" ht="20.100000000000001" customHeight="1">
      <c r="A57" s="337"/>
      <c r="B57" s="375"/>
      <c r="C57" s="376" t="s">
        <v>297</v>
      </c>
      <c r="D57" s="376" t="s">
        <v>298</v>
      </c>
      <c r="E57" s="376" t="s">
        <v>259</v>
      </c>
      <c r="F57" s="376" t="s">
        <v>299</v>
      </c>
      <c r="G57" s="378">
        <v>85</v>
      </c>
      <c r="H57" s="378">
        <v>85</v>
      </c>
      <c r="I57" s="378">
        <v>85</v>
      </c>
      <c r="J57" s="378" t="s">
        <v>261</v>
      </c>
      <c r="K57" s="379" t="s">
        <v>261</v>
      </c>
      <c r="L57" s="379" t="s">
        <v>261</v>
      </c>
      <c r="M57" s="380" t="s">
        <v>261</v>
      </c>
      <c r="N57" s="381">
        <v>85</v>
      </c>
      <c r="O57" s="382"/>
      <c r="P57" s="383"/>
      <c r="Q57" s="384"/>
    </row>
    <row r="58" spans="1:17" s="385" customFormat="1" ht="20.100000000000001" customHeight="1">
      <c r="A58" s="337"/>
      <c r="B58" s="375"/>
      <c r="C58" s="376" t="s">
        <v>286</v>
      </c>
      <c r="D58" s="376" t="s">
        <v>298</v>
      </c>
      <c r="E58" s="376" t="s">
        <v>259</v>
      </c>
      <c r="F58" s="376" t="s">
        <v>299</v>
      </c>
      <c r="G58" s="378">
        <v>90.13</v>
      </c>
      <c r="H58" s="378">
        <v>90.06</v>
      </c>
      <c r="I58" s="378">
        <v>90.44</v>
      </c>
      <c r="J58" s="378">
        <v>90.26</v>
      </c>
      <c r="K58" s="379">
        <v>90</v>
      </c>
      <c r="L58" s="379" t="s">
        <v>261</v>
      </c>
      <c r="M58" s="380" t="s">
        <v>261</v>
      </c>
      <c r="N58" s="381">
        <v>90.17</v>
      </c>
      <c r="O58" s="382"/>
      <c r="P58" s="383"/>
      <c r="Q58" s="384"/>
    </row>
    <row r="59" spans="1:17" s="385" customFormat="1" ht="20.100000000000001" customHeight="1" thickBot="1">
      <c r="A59" s="337"/>
      <c r="B59" s="387"/>
      <c r="C59" s="388" t="s">
        <v>287</v>
      </c>
      <c r="D59" s="388" t="s">
        <v>298</v>
      </c>
      <c r="E59" s="388" t="s">
        <v>259</v>
      </c>
      <c r="F59" s="388" t="s">
        <v>299</v>
      </c>
      <c r="G59" s="390">
        <v>85.59</v>
      </c>
      <c r="H59" s="390">
        <v>83.38</v>
      </c>
      <c r="I59" s="390">
        <v>74.510000000000005</v>
      </c>
      <c r="J59" s="390" t="s">
        <v>261</v>
      </c>
      <c r="K59" s="390" t="s">
        <v>261</v>
      </c>
      <c r="L59" s="390" t="s">
        <v>261</v>
      </c>
      <c r="M59" s="391" t="s">
        <v>261</v>
      </c>
      <c r="N59" s="392">
        <v>80.98</v>
      </c>
      <c r="O59" s="383"/>
      <c r="P59" s="383"/>
      <c r="Q59" s="384"/>
    </row>
    <row r="60" spans="1:17" ht="15.6" customHeight="1">
      <c r="B60" s="394"/>
      <c r="C60" s="395"/>
      <c r="D60" s="394"/>
      <c r="E60" s="395"/>
      <c r="F60" s="395"/>
      <c r="G60" s="395"/>
      <c r="H60" s="395"/>
      <c r="I60" s="395"/>
      <c r="J60" s="395"/>
      <c r="K60" s="395"/>
      <c r="L60" s="395"/>
      <c r="M60" s="403"/>
      <c r="N60" s="404"/>
      <c r="O60" s="405"/>
      <c r="Q60" s="396"/>
    </row>
    <row r="61" spans="1:17" ht="15.6" customHeight="1">
      <c r="B61" s="394"/>
      <c r="C61" s="395"/>
      <c r="D61" s="394"/>
      <c r="E61" s="395"/>
      <c r="F61" s="395"/>
      <c r="G61" s="395"/>
      <c r="H61" s="395"/>
      <c r="I61" s="395"/>
      <c r="J61" s="395"/>
      <c r="K61" s="395"/>
      <c r="L61" s="395"/>
      <c r="M61" s="403"/>
      <c r="N61" s="100" t="s">
        <v>54</v>
      </c>
      <c r="O61" s="405"/>
      <c r="Q61" s="396"/>
    </row>
    <row r="62" spans="1:17" ht="22.5" customHeight="1">
      <c r="B62" s="406"/>
      <c r="C62" s="406"/>
      <c r="D62" s="406"/>
      <c r="E62" s="406"/>
      <c r="F62" s="406"/>
      <c r="G62" s="406"/>
      <c r="H62" s="406"/>
      <c r="I62" s="406"/>
      <c r="J62" s="406"/>
      <c r="K62" s="406"/>
      <c r="L62" s="406"/>
      <c r="M62" s="406"/>
      <c r="N62" s="406"/>
      <c r="O62" s="407"/>
      <c r="Q62" s="396"/>
    </row>
    <row r="63" spans="1:17" ht="27.75" customHeight="1">
      <c r="G63" s="408"/>
      <c r="Q63" s="396"/>
    </row>
    <row r="64" spans="1:17">
      <c r="M64" s="24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2A2D-C431-4716-ADB4-2F170750683B}">
  <sheetPr>
    <pageSetUpPr fitToPage="1"/>
  </sheetPr>
  <dimension ref="A1:N39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9" customWidth="1"/>
    <col min="2" max="2" width="14.28515625" style="410" bestFit="1" customWidth="1"/>
    <col min="3" max="3" width="12.7109375" style="410" customWidth="1"/>
    <col min="4" max="4" width="33.5703125" style="410" bestFit="1" customWidth="1"/>
    <col min="5" max="5" width="7.7109375" style="410" customWidth="1"/>
    <col min="6" max="6" width="21.7109375" style="410" customWidth="1"/>
    <col min="7" max="7" width="60.7109375" style="410" customWidth="1"/>
    <col min="8" max="8" width="3.140625" style="339" customWidth="1"/>
    <col min="9" max="9" width="9.28515625" style="339" customWidth="1"/>
    <col min="10" max="10" width="10.85546875" style="339" bestFit="1" customWidth="1"/>
    <col min="11" max="11" width="12.5703125" style="339"/>
    <col min="12" max="13" width="14.7109375" style="339" bestFit="1" customWidth="1"/>
    <col min="14" max="14" width="12.85546875" style="339" bestFit="1" customWidth="1"/>
    <col min="15" max="16384" width="12.5703125" style="339"/>
  </cols>
  <sheetData>
    <row r="1" spans="1:10" ht="11.25" customHeight="1"/>
    <row r="2" spans="1:10">
      <c r="G2" s="342"/>
      <c r="H2" s="343"/>
    </row>
    <row r="3" spans="1:10" ht="8.25" customHeight="1">
      <c r="H3" s="343"/>
    </row>
    <row r="4" spans="1:10" ht="1.5" customHeight="1" thickBot="1">
      <c r="H4" s="343"/>
    </row>
    <row r="5" spans="1:10" ht="26.25" customHeight="1" thickBot="1">
      <c r="B5" s="411" t="s">
        <v>300</v>
      </c>
      <c r="C5" s="412"/>
      <c r="D5" s="412"/>
      <c r="E5" s="412"/>
      <c r="F5" s="412"/>
      <c r="G5" s="413"/>
      <c r="H5" s="345"/>
    </row>
    <row r="6" spans="1:10" ht="15" customHeight="1">
      <c r="B6" s="414"/>
      <c r="C6" s="414"/>
      <c r="D6" s="414"/>
      <c r="E6" s="414"/>
      <c r="F6" s="414"/>
      <c r="G6" s="414"/>
      <c r="H6" s="347"/>
    </row>
    <row r="7" spans="1:10" ht="33.6" customHeight="1">
      <c r="B7" s="415" t="s">
        <v>301</v>
      </c>
      <c r="C7" s="415"/>
      <c r="D7" s="415"/>
      <c r="E7" s="415"/>
      <c r="F7" s="415"/>
      <c r="G7" s="415"/>
      <c r="H7" s="347"/>
    </row>
    <row r="8" spans="1:10" ht="27" customHeight="1">
      <c r="B8" s="416" t="s">
        <v>302</v>
      </c>
      <c r="C8" s="417"/>
      <c r="D8" s="417"/>
      <c r="E8" s="417"/>
      <c r="F8" s="417"/>
      <c r="G8" s="417"/>
      <c r="H8" s="347"/>
    </row>
    <row r="9" spans="1:10" ht="9" customHeight="1">
      <c r="B9" s="418"/>
      <c r="C9" s="419"/>
      <c r="D9" s="419"/>
      <c r="E9" s="419"/>
      <c r="F9" s="419"/>
      <c r="G9" s="419"/>
      <c r="H9" s="347"/>
    </row>
    <row r="10" spans="1:10" s="385" customFormat="1" ht="21" customHeight="1">
      <c r="A10" s="409"/>
      <c r="B10" s="420" t="s">
        <v>247</v>
      </c>
      <c r="C10" s="420"/>
      <c r="D10" s="420"/>
      <c r="E10" s="420"/>
      <c r="F10" s="420"/>
      <c r="G10" s="420"/>
      <c r="H10" s="421"/>
    </row>
    <row r="11" spans="1:10" ht="3.75" customHeight="1" thickBot="1">
      <c r="B11" s="422"/>
    </row>
    <row r="12" spans="1:10" ht="30" customHeight="1">
      <c r="B12" s="359" t="s">
        <v>140</v>
      </c>
      <c r="C12" s="360" t="s">
        <v>248</v>
      </c>
      <c r="D12" s="361" t="s">
        <v>249</v>
      </c>
      <c r="E12" s="360" t="s">
        <v>250</v>
      </c>
      <c r="F12" s="361" t="s">
        <v>251</v>
      </c>
      <c r="G12" s="423" t="s">
        <v>303</v>
      </c>
      <c r="H12" s="367"/>
    </row>
    <row r="13" spans="1:10" ht="30" customHeight="1">
      <c r="B13" s="368"/>
      <c r="C13" s="369"/>
      <c r="D13" s="424" t="s">
        <v>254</v>
      </c>
      <c r="E13" s="369"/>
      <c r="F13" s="370"/>
      <c r="G13" s="425" t="s">
        <v>304</v>
      </c>
      <c r="H13" s="374"/>
    </row>
    <row r="14" spans="1:10" s="433" customFormat="1" ht="30" customHeight="1">
      <c r="A14" s="426"/>
      <c r="B14" s="427" t="s">
        <v>256</v>
      </c>
      <c r="C14" s="428" t="s">
        <v>305</v>
      </c>
      <c r="D14" s="428" t="s">
        <v>306</v>
      </c>
      <c r="E14" s="428" t="s">
        <v>259</v>
      </c>
      <c r="F14" s="429" t="s">
        <v>260</v>
      </c>
      <c r="G14" s="430">
        <v>108.49</v>
      </c>
      <c r="H14" s="383"/>
      <c r="I14" s="431"/>
      <c r="J14" s="432"/>
    </row>
    <row r="15" spans="1:10" s="433" customFormat="1" ht="30" customHeight="1">
      <c r="A15" s="426"/>
      <c r="B15" s="427" t="s">
        <v>263</v>
      </c>
      <c r="C15" s="428" t="s">
        <v>305</v>
      </c>
      <c r="D15" s="428" t="s">
        <v>306</v>
      </c>
      <c r="E15" s="428" t="s">
        <v>259</v>
      </c>
      <c r="F15" s="429" t="s">
        <v>265</v>
      </c>
      <c r="G15" s="430">
        <v>134.99</v>
      </c>
      <c r="H15" s="383"/>
      <c r="I15" s="431"/>
      <c r="J15" s="432"/>
    </row>
    <row r="16" spans="1:10" s="385" customFormat="1" ht="30" customHeight="1">
      <c r="A16" s="409"/>
      <c r="B16" s="434" t="s">
        <v>271</v>
      </c>
      <c r="C16" s="435" t="s">
        <v>305</v>
      </c>
      <c r="D16" s="435" t="s">
        <v>307</v>
      </c>
      <c r="E16" s="435" t="s">
        <v>259</v>
      </c>
      <c r="F16" s="436" t="s">
        <v>273</v>
      </c>
      <c r="G16" s="437">
        <v>68.709999999999994</v>
      </c>
      <c r="H16" s="383"/>
      <c r="I16" s="431"/>
      <c r="J16" s="432"/>
    </row>
    <row r="17" spans="1:14" s="385" customFormat="1" ht="30" customHeight="1">
      <c r="A17" s="409"/>
      <c r="B17" s="438"/>
      <c r="C17" s="435" t="s">
        <v>305</v>
      </c>
      <c r="D17" s="435" t="s">
        <v>274</v>
      </c>
      <c r="E17" s="435" t="s">
        <v>259</v>
      </c>
      <c r="F17" s="436" t="s">
        <v>273</v>
      </c>
      <c r="G17" s="437">
        <v>65</v>
      </c>
      <c r="H17" s="383"/>
      <c r="I17" s="431"/>
      <c r="J17" s="432"/>
    </row>
    <row r="18" spans="1:14" s="385" customFormat="1" ht="30" customHeight="1">
      <c r="A18" s="409"/>
      <c r="B18" s="438"/>
      <c r="C18" s="435" t="s">
        <v>305</v>
      </c>
      <c r="D18" s="435" t="s">
        <v>277</v>
      </c>
      <c r="E18" s="435" t="s">
        <v>259</v>
      </c>
      <c r="F18" s="436" t="s">
        <v>273</v>
      </c>
      <c r="G18" s="437">
        <v>110.45</v>
      </c>
      <c r="H18" s="383"/>
      <c r="I18" s="431"/>
      <c r="J18" s="432"/>
    </row>
    <row r="19" spans="1:14" s="385" customFormat="1" ht="30" customHeight="1">
      <c r="A19" s="409"/>
      <c r="B19" s="438"/>
      <c r="C19" s="435" t="s">
        <v>305</v>
      </c>
      <c r="D19" s="435" t="s">
        <v>278</v>
      </c>
      <c r="E19" s="435" t="s">
        <v>259</v>
      </c>
      <c r="F19" s="436" t="s">
        <v>273</v>
      </c>
      <c r="G19" s="437">
        <v>73.180000000000007</v>
      </c>
      <c r="H19" s="383"/>
      <c r="I19" s="431"/>
      <c r="J19" s="432"/>
    </row>
    <row r="20" spans="1:14" s="433" customFormat="1" ht="30" customHeight="1" thickBot="1">
      <c r="A20" s="426"/>
      <c r="B20" s="387"/>
      <c r="C20" s="439" t="s">
        <v>305</v>
      </c>
      <c r="D20" s="439" t="s">
        <v>279</v>
      </c>
      <c r="E20" s="439" t="s">
        <v>259</v>
      </c>
      <c r="F20" s="439" t="s">
        <v>273</v>
      </c>
      <c r="G20" s="440">
        <v>77.75</v>
      </c>
      <c r="H20" s="383"/>
      <c r="I20" s="431"/>
      <c r="J20" s="432"/>
    </row>
    <row r="21" spans="1:14" s="433" customFormat="1" ht="50.25" customHeight="1">
      <c r="A21" s="441"/>
      <c r="B21" s="442"/>
      <c r="C21" s="443"/>
      <c r="D21" s="442"/>
      <c r="E21" s="443"/>
      <c r="F21" s="443"/>
      <c r="G21" s="443"/>
      <c r="H21" s="383"/>
      <c r="I21" s="444"/>
      <c r="J21" s="445"/>
      <c r="N21" s="446"/>
    </row>
    <row r="22" spans="1:14" s="385" customFormat="1" ht="15" customHeight="1">
      <c r="A22" s="409"/>
      <c r="B22" s="447" t="s">
        <v>280</v>
      </c>
      <c r="C22" s="447"/>
      <c r="D22" s="447"/>
      <c r="E22" s="447"/>
      <c r="F22" s="447"/>
      <c r="G22" s="447"/>
      <c r="H22" s="421"/>
    </row>
    <row r="23" spans="1:14" s="385" customFormat="1" ht="4.5" customHeight="1" thickBot="1">
      <c r="A23" s="409"/>
      <c r="B23" s="448"/>
      <c r="C23" s="449"/>
      <c r="D23" s="449"/>
      <c r="E23" s="449"/>
      <c r="F23" s="449"/>
      <c r="G23" s="449"/>
    </row>
    <row r="24" spans="1:14" s="385" customFormat="1" ht="30" customHeight="1">
      <c r="A24" s="409"/>
      <c r="B24" s="450" t="s">
        <v>140</v>
      </c>
      <c r="C24" s="451" t="s">
        <v>248</v>
      </c>
      <c r="D24" s="452" t="s">
        <v>249</v>
      </c>
      <c r="E24" s="451" t="s">
        <v>250</v>
      </c>
      <c r="F24" s="452" t="s">
        <v>251</v>
      </c>
      <c r="G24" s="453" t="s">
        <v>303</v>
      </c>
      <c r="H24" s="454"/>
    </row>
    <row r="25" spans="1:14" s="385" customFormat="1" ht="30" customHeight="1">
      <c r="A25" s="409"/>
      <c r="B25" s="455"/>
      <c r="C25" s="456"/>
      <c r="D25" s="424" t="s">
        <v>254</v>
      </c>
      <c r="E25" s="456"/>
      <c r="F25" s="424" t="s">
        <v>281</v>
      </c>
      <c r="G25" s="425" t="s">
        <v>304</v>
      </c>
      <c r="H25" s="457"/>
    </row>
    <row r="26" spans="1:14" s="385" customFormat="1" ht="30" customHeight="1">
      <c r="A26" s="409"/>
      <c r="B26" s="434" t="s">
        <v>282</v>
      </c>
      <c r="C26" s="435" t="s">
        <v>305</v>
      </c>
      <c r="D26" s="435" t="s">
        <v>284</v>
      </c>
      <c r="E26" s="435" t="s">
        <v>259</v>
      </c>
      <c r="F26" s="436" t="s">
        <v>285</v>
      </c>
      <c r="G26" s="437">
        <v>90.41</v>
      </c>
      <c r="H26" s="383"/>
      <c r="I26" s="431"/>
      <c r="J26" s="432"/>
    </row>
    <row r="27" spans="1:14" s="385" customFormat="1" ht="30" customHeight="1">
      <c r="A27" s="409"/>
      <c r="B27" s="438"/>
      <c r="C27" s="435" t="s">
        <v>305</v>
      </c>
      <c r="D27" s="435" t="s">
        <v>308</v>
      </c>
      <c r="E27" s="435" t="s">
        <v>259</v>
      </c>
      <c r="F27" s="436" t="s">
        <v>309</v>
      </c>
      <c r="G27" s="458">
        <v>62.22</v>
      </c>
      <c r="H27" s="383"/>
      <c r="I27" s="431"/>
      <c r="J27" s="432"/>
    </row>
    <row r="28" spans="1:14" s="385" customFormat="1" ht="30" customHeight="1">
      <c r="A28" s="409"/>
      <c r="B28" s="438"/>
      <c r="C28" s="435" t="s">
        <v>305</v>
      </c>
      <c r="D28" s="435" t="s">
        <v>289</v>
      </c>
      <c r="E28" s="435" t="s">
        <v>259</v>
      </c>
      <c r="F28" s="436" t="s">
        <v>309</v>
      </c>
      <c r="G28" s="458">
        <v>50.75</v>
      </c>
      <c r="H28" s="383"/>
      <c r="I28" s="431"/>
      <c r="J28" s="432"/>
    </row>
    <row r="29" spans="1:14" s="385" customFormat="1" ht="30" customHeight="1">
      <c r="A29" s="409"/>
      <c r="B29" s="459"/>
      <c r="C29" s="435" t="s">
        <v>305</v>
      </c>
      <c r="D29" s="435" t="s">
        <v>310</v>
      </c>
      <c r="E29" s="435" t="s">
        <v>259</v>
      </c>
      <c r="F29" s="435" t="s">
        <v>309</v>
      </c>
      <c r="G29" s="458">
        <v>58.59</v>
      </c>
      <c r="H29" s="383"/>
      <c r="I29" s="431"/>
      <c r="J29" s="432"/>
    </row>
    <row r="30" spans="1:14" s="385" customFormat="1" ht="30" customHeight="1">
      <c r="A30" s="409"/>
      <c r="B30" s="434" t="s">
        <v>294</v>
      </c>
      <c r="C30" s="435" t="s">
        <v>305</v>
      </c>
      <c r="D30" s="435" t="s">
        <v>295</v>
      </c>
      <c r="E30" s="435" t="s">
        <v>259</v>
      </c>
      <c r="F30" s="436" t="s">
        <v>296</v>
      </c>
      <c r="G30" s="458">
        <v>105</v>
      </c>
      <c r="H30" s="383"/>
      <c r="I30" s="431"/>
      <c r="J30" s="432"/>
    </row>
    <row r="31" spans="1:14" s="385" customFormat="1" ht="30" customHeight="1" thickBot="1">
      <c r="A31" s="409"/>
      <c r="B31" s="387"/>
      <c r="C31" s="439" t="s">
        <v>305</v>
      </c>
      <c r="D31" s="439" t="s">
        <v>298</v>
      </c>
      <c r="E31" s="439" t="s">
        <v>259</v>
      </c>
      <c r="F31" s="439" t="s">
        <v>311</v>
      </c>
      <c r="G31" s="460">
        <v>88.54</v>
      </c>
      <c r="H31" s="383"/>
      <c r="I31" s="431"/>
      <c r="J31" s="432"/>
    </row>
    <row r="32" spans="1:14" ht="15.6" customHeight="1">
      <c r="B32" s="394"/>
      <c r="C32" s="395"/>
      <c r="D32" s="394"/>
      <c r="E32" s="395"/>
      <c r="F32" s="395"/>
      <c r="G32" s="395"/>
      <c r="H32" s="405"/>
    </row>
    <row r="33" spans="2:8" ht="15.6" customHeight="1">
      <c r="B33" s="461"/>
      <c r="C33" s="462"/>
      <c r="D33" s="461"/>
      <c r="E33" s="462"/>
      <c r="F33" s="462"/>
      <c r="G33" s="100" t="s">
        <v>54</v>
      </c>
      <c r="H33" s="405"/>
    </row>
    <row r="34" spans="2:8" ht="6" customHeight="1">
      <c r="B34" s="463"/>
      <c r="C34" s="463"/>
      <c r="D34" s="463"/>
      <c r="E34" s="463"/>
      <c r="F34" s="463"/>
      <c r="G34" s="463"/>
      <c r="H34" s="407"/>
    </row>
    <row r="35" spans="2:8" ht="3.75" customHeight="1">
      <c r="G35" s="464" t="s">
        <v>312</v>
      </c>
    </row>
    <row r="36" spans="2:8" ht="15.6" customHeight="1">
      <c r="B36" s="461"/>
      <c r="C36" s="462"/>
      <c r="D36" s="461"/>
      <c r="E36" s="462"/>
      <c r="F36" s="462"/>
      <c r="G36" s="462"/>
      <c r="H36" s="405"/>
    </row>
    <row r="37" spans="2:8">
      <c r="G37" s="339"/>
    </row>
    <row r="38" spans="2:8" ht="15">
      <c r="B38" s="465"/>
      <c r="C38" s="465"/>
      <c r="D38" s="465"/>
      <c r="E38" s="465"/>
      <c r="F38" s="465"/>
      <c r="G38" s="465"/>
    </row>
    <row r="39" spans="2:8" ht="15">
      <c r="B39" s="466"/>
      <c r="C39" s="466"/>
      <c r="D39" s="466"/>
      <c r="E39" s="466"/>
      <c r="F39" s="466"/>
      <c r="G39" s="466"/>
    </row>
  </sheetData>
  <mergeCells count="7">
    <mergeCell ref="B38:G39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E4E7-DDB3-480C-B037-AD588665A447}">
  <sheetPr>
    <pageSetUpPr fitToPage="1"/>
  </sheetPr>
  <dimension ref="A2:R72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77" customWidth="1"/>
    <col min="2" max="2" width="21.5703125" style="468" bestFit="1" customWidth="1"/>
    <col min="3" max="3" width="12" style="468" bestFit="1" customWidth="1"/>
    <col min="4" max="4" width="29.5703125" style="468" bestFit="1" customWidth="1"/>
    <col min="5" max="5" width="10.140625" style="468" customWidth="1"/>
    <col min="6" max="6" width="12" style="468" bestFit="1" customWidth="1"/>
    <col min="7" max="14" width="10.7109375" style="468" customWidth="1"/>
    <col min="15" max="15" width="1.140625" style="339" customWidth="1"/>
    <col min="16" max="16" width="9.28515625" style="339" customWidth="1"/>
    <col min="17" max="17" width="12.5703125" style="339"/>
    <col min="18" max="18" width="10.85546875" style="339" bestFit="1" customWidth="1"/>
    <col min="19" max="16384" width="12.5703125" style="339"/>
  </cols>
  <sheetData>
    <row r="2" spans="2:18" ht="16.350000000000001" customHeight="1">
      <c r="B2" s="467"/>
      <c r="C2" s="467"/>
      <c r="D2" s="467"/>
      <c r="E2" s="467"/>
      <c r="F2" s="467"/>
      <c r="G2" s="467"/>
      <c r="K2" s="342"/>
      <c r="L2" s="342"/>
      <c r="M2" s="342"/>
      <c r="N2" s="342"/>
    </row>
    <row r="3" spans="2:18" ht="16.350000000000001" customHeight="1">
      <c r="B3" s="467"/>
      <c r="C3" s="467"/>
      <c r="D3" s="467"/>
      <c r="E3" s="467"/>
      <c r="F3" s="467"/>
      <c r="G3" s="467"/>
    </row>
    <row r="4" spans="2:18" ht="29.25" customHeight="1" thickBot="1">
      <c r="B4" s="346" t="s">
        <v>313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2:18" ht="16.350000000000001" customHeight="1">
      <c r="B5" s="348" t="s">
        <v>314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2:18" ht="16.350000000000001" customHeight="1" thickBot="1">
      <c r="B6" s="351" t="s">
        <v>245</v>
      </c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3"/>
    </row>
    <row r="7" spans="2:18" ht="16.350000000000001" customHeight="1"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Q7" s="338"/>
    </row>
    <row r="8" spans="2:18" ht="16.350000000000001" customHeight="1">
      <c r="B8" s="354" t="s">
        <v>246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</row>
    <row r="9" spans="2:18" ht="29.25" customHeight="1">
      <c r="B9" s="469" t="s">
        <v>65</v>
      </c>
      <c r="C9" s="469"/>
      <c r="D9" s="469"/>
      <c r="E9" s="469"/>
      <c r="F9" s="469"/>
      <c r="G9" s="469"/>
      <c r="H9" s="469"/>
      <c r="I9" s="469"/>
      <c r="J9" s="469"/>
      <c r="K9" s="469"/>
      <c r="L9" s="469"/>
      <c r="M9" s="469"/>
      <c r="N9" s="469"/>
    </row>
    <row r="10" spans="2:18" ht="3" customHeight="1" thickBot="1"/>
    <row r="11" spans="2:18" ht="22.15" customHeight="1">
      <c r="B11" s="359" t="s">
        <v>140</v>
      </c>
      <c r="C11" s="360" t="s">
        <v>248</v>
      </c>
      <c r="D11" s="361" t="s">
        <v>249</v>
      </c>
      <c r="E11" s="360" t="s">
        <v>250</v>
      </c>
      <c r="F11" s="361" t="s">
        <v>251</v>
      </c>
      <c r="G11" s="362" t="s">
        <v>252</v>
      </c>
      <c r="H11" s="363"/>
      <c r="I11" s="364"/>
      <c r="J11" s="363" t="s">
        <v>253</v>
      </c>
      <c r="K11" s="363"/>
      <c r="L11" s="365"/>
      <c r="M11" s="365"/>
      <c r="N11" s="366"/>
    </row>
    <row r="12" spans="2:18" ht="16.350000000000001" customHeight="1">
      <c r="B12" s="368"/>
      <c r="C12" s="369"/>
      <c r="D12" s="370" t="s">
        <v>254</v>
      </c>
      <c r="E12" s="369"/>
      <c r="F12" s="370"/>
      <c r="G12" s="371">
        <v>43927</v>
      </c>
      <c r="H12" s="371">
        <v>43928</v>
      </c>
      <c r="I12" s="371">
        <v>43929</v>
      </c>
      <c r="J12" s="371">
        <v>43930</v>
      </c>
      <c r="K12" s="371">
        <v>43931</v>
      </c>
      <c r="L12" s="371">
        <v>43932</v>
      </c>
      <c r="M12" s="401">
        <v>43933</v>
      </c>
      <c r="N12" s="402" t="s">
        <v>255</v>
      </c>
    </row>
    <row r="13" spans="2:18" ht="20.100000000000001" customHeight="1">
      <c r="B13" s="470" t="s">
        <v>315</v>
      </c>
      <c r="C13" s="471" t="s">
        <v>316</v>
      </c>
      <c r="D13" s="471" t="s">
        <v>317</v>
      </c>
      <c r="E13" s="471" t="s">
        <v>318</v>
      </c>
      <c r="F13" s="471" t="s">
        <v>319</v>
      </c>
      <c r="G13" s="472">
        <v>180</v>
      </c>
      <c r="H13" s="472">
        <v>180</v>
      </c>
      <c r="I13" s="472">
        <v>180</v>
      </c>
      <c r="J13" s="472" t="s">
        <v>261</v>
      </c>
      <c r="K13" s="472" t="s">
        <v>261</v>
      </c>
      <c r="L13" s="472" t="s">
        <v>261</v>
      </c>
      <c r="M13" s="473" t="s">
        <v>261</v>
      </c>
      <c r="N13" s="474">
        <v>180</v>
      </c>
      <c r="P13" s="383"/>
      <c r="Q13" s="384"/>
      <c r="R13" s="396"/>
    </row>
    <row r="14" spans="2:18" ht="20.100000000000001" customHeight="1">
      <c r="B14" s="470"/>
      <c r="C14" s="428" t="s">
        <v>202</v>
      </c>
      <c r="D14" s="428" t="s">
        <v>317</v>
      </c>
      <c r="E14" s="428" t="s">
        <v>318</v>
      </c>
      <c r="F14" s="428" t="s">
        <v>319</v>
      </c>
      <c r="G14" s="378">
        <v>180</v>
      </c>
      <c r="H14" s="378">
        <v>180</v>
      </c>
      <c r="I14" s="378">
        <v>180</v>
      </c>
      <c r="J14" s="378" t="s">
        <v>261</v>
      </c>
      <c r="K14" s="378" t="s">
        <v>261</v>
      </c>
      <c r="L14" s="378" t="s">
        <v>261</v>
      </c>
      <c r="M14" s="475" t="s">
        <v>261</v>
      </c>
      <c r="N14" s="476">
        <v>180</v>
      </c>
      <c r="P14" s="383"/>
      <c r="Q14" s="384"/>
      <c r="R14" s="396"/>
    </row>
    <row r="15" spans="2:18" ht="20.100000000000001" customHeight="1">
      <c r="B15" s="470"/>
      <c r="C15" s="428" t="s">
        <v>222</v>
      </c>
      <c r="D15" s="428" t="s">
        <v>320</v>
      </c>
      <c r="E15" s="428" t="s">
        <v>318</v>
      </c>
      <c r="F15" s="428" t="s">
        <v>321</v>
      </c>
      <c r="G15" s="378">
        <v>285.39999999999998</v>
      </c>
      <c r="H15" s="378">
        <v>285.39999999999998</v>
      </c>
      <c r="I15" s="378">
        <v>285.39999999999998</v>
      </c>
      <c r="J15" s="378" t="s">
        <v>261</v>
      </c>
      <c r="K15" s="378" t="s">
        <v>261</v>
      </c>
      <c r="L15" s="378" t="s">
        <v>261</v>
      </c>
      <c r="M15" s="475" t="s">
        <v>261</v>
      </c>
      <c r="N15" s="476">
        <v>285.39999999999998</v>
      </c>
      <c r="P15" s="383"/>
      <c r="Q15" s="384"/>
      <c r="R15" s="396"/>
    </row>
    <row r="16" spans="2:18" ht="20.100000000000001" customHeight="1">
      <c r="B16" s="470"/>
      <c r="C16" s="428" t="s">
        <v>316</v>
      </c>
      <c r="D16" s="428" t="s">
        <v>320</v>
      </c>
      <c r="E16" s="428" t="s">
        <v>318</v>
      </c>
      <c r="F16" s="428" t="s">
        <v>321</v>
      </c>
      <c r="G16" s="378">
        <v>229</v>
      </c>
      <c r="H16" s="378">
        <v>229</v>
      </c>
      <c r="I16" s="378">
        <v>229</v>
      </c>
      <c r="J16" s="378" t="s">
        <v>261</v>
      </c>
      <c r="K16" s="378" t="s">
        <v>261</v>
      </c>
      <c r="L16" s="378" t="s">
        <v>261</v>
      </c>
      <c r="M16" s="475" t="s">
        <v>261</v>
      </c>
      <c r="N16" s="476">
        <v>229</v>
      </c>
      <c r="P16" s="383"/>
      <c r="Q16" s="384"/>
      <c r="R16" s="396"/>
    </row>
    <row r="17" spans="1:18" ht="20.100000000000001" customHeight="1">
      <c r="B17" s="470"/>
      <c r="C17" s="428" t="s">
        <v>222</v>
      </c>
      <c r="D17" s="428" t="s">
        <v>322</v>
      </c>
      <c r="E17" s="428" t="s">
        <v>318</v>
      </c>
      <c r="F17" s="428" t="s">
        <v>319</v>
      </c>
      <c r="G17" s="378">
        <v>270.5</v>
      </c>
      <c r="H17" s="378">
        <v>270.5</v>
      </c>
      <c r="I17" s="378">
        <v>270.5</v>
      </c>
      <c r="J17" s="378" t="s">
        <v>261</v>
      </c>
      <c r="K17" s="378" t="s">
        <v>261</v>
      </c>
      <c r="L17" s="378" t="s">
        <v>261</v>
      </c>
      <c r="M17" s="475" t="s">
        <v>261</v>
      </c>
      <c r="N17" s="476">
        <v>270.5</v>
      </c>
      <c r="P17" s="383"/>
      <c r="Q17" s="384"/>
      <c r="R17" s="396"/>
    </row>
    <row r="18" spans="1:18" ht="20.100000000000001" customHeight="1">
      <c r="B18" s="470"/>
      <c r="C18" s="428" t="s">
        <v>316</v>
      </c>
      <c r="D18" s="428" t="s">
        <v>322</v>
      </c>
      <c r="E18" s="428" t="s">
        <v>318</v>
      </c>
      <c r="F18" s="428" t="s">
        <v>319</v>
      </c>
      <c r="G18" s="378">
        <v>160</v>
      </c>
      <c r="H18" s="378">
        <v>160</v>
      </c>
      <c r="I18" s="378">
        <v>160</v>
      </c>
      <c r="J18" s="378" t="s">
        <v>261</v>
      </c>
      <c r="K18" s="378" t="s">
        <v>261</v>
      </c>
      <c r="L18" s="378" t="s">
        <v>261</v>
      </c>
      <c r="M18" s="475" t="s">
        <v>261</v>
      </c>
      <c r="N18" s="476">
        <v>160</v>
      </c>
      <c r="P18" s="383"/>
      <c r="Q18" s="384"/>
      <c r="R18" s="396"/>
    </row>
    <row r="19" spans="1:18" s="480" customFormat="1" ht="20.100000000000001" customHeight="1">
      <c r="A19" s="478"/>
      <c r="B19" s="479"/>
      <c r="C19" s="428" t="s">
        <v>202</v>
      </c>
      <c r="D19" s="428" t="s">
        <v>322</v>
      </c>
      <c r="E19" s="428" t="s">
        <v>318</v>
      </c>
      <c r="F19" s="428" t="s">
        <v>319</v>
      </c>
      <c r="G19" s="378">
        <v>160</v>
      </c>
      <c r="H19" s="378">
        <v>160</v>
      </c>
      <c r="I19" s="378">
        <v>160</v>
      </c>
      <c r="J19" s="378" t="s">
        <v>261</v>
      </c>
      <c r="K19" s="378" t="s">
        <v>261</v>
      </c>
      <c r="L19" s="378" t="s">
        <v>261</v>
      </c>
      <c r="M19" s="475" t="s">
        <v>261</v>
      </c>
      <c r="N19" s="476">
        <v>160</v>
      </c>
      <c r="P19" s="383"/>
      <c r="Q19" s="384"/>
      <c r="R19" s="481"/>
    </row>
    <row r="20" spans="1:18" s="480" customFormat="1" ht="20.100000000000001" customHeight="1">
      <c r="A20" s="478"/>
      <c r="B20" s="482" t="s">
        <v>323</v>
      </c>
      <c r="C20" s="428" t="s">
        <v>223</v>
      </c>
      <c r="D20" s="428" t="s">
        <v>261</v>
      </c>
      <c r="E20" s="428" t="s">
        <v>318</v>
      </c>
      <c r="F20" s="428" t="s">
        <v>318</v>
      </c>
      <c r="G20" s="378">
        <v>120</v>
      </c>
      <c r="H20" s="378">
        <v>85</v>
      </c>
      <c r="I20" s="378" t="s">
        <v>261</v>
      </c>
      <c r="J20" s="378">
        <v>140</v>
      </c>
      <c r="K20" s="378">
        <v>85</v>
      </c>
      <c r="L20" s="378">
        <v>140</v>
      </c>
      <c r="M20" s="475">
        <v>85</v>
      </c>
      <c r="N20" s="476">
        <v>90.06</v>
      </c>
      <c r="P20" s="383"/>
      <c r="Q20" s="384"/>
      <c r="R20" s="396"/>
    </row>
    <row r="21" spans="1:18" s="480" customFormat="1" ht="20.100000000000001" customHeight="1">
      <c r="A21" s="478"/>
      <c r="B21" s="479"/>
      <c r="C21" s="428" t="s">
        <v>205</v>
      </c>
      <c r="D21" s="428" t="s">
        <v>261</v>
      </c>
      <c r="E21" s="428" t="s">
        <v>318</v>
      </c>
      <c r="F21" s="428" t="s">
        <v>318</v>
      </c>
      <c r="G21" s="378">
        <v>45</v>
      </c>
      <c r="H21" s="378">
        <v>47</v>
      </c>
      <c r="I21" s="378">
        <v>48</v>
      </c>
      <c r="J21" s="378">
        <v>52</v>
      </c>
      <c r="K21" s="378">
        <v>50</v>
      </c>
      <c r="L21" s="378" t="s">
        <v>261</v>
      </c>
      <c r="M21" s="475" t="s">
        <v>261</v>
      </c>
      <c r="N21" s="476">
        <v>48.11</v>
      </c>
      <c r="P21" s="383"/>
      <c r="Q21" s="384"/>
      <c r="R21" s="481"/>
    </row>
    <row r="22" spans="1:18" ht="20.100000000000001" customHeight="1">
      <c r="B22" s="427" t="s">
        <v>324</v>
      </c>
      <c r="C22" s="428" t="s">
        <v>205</v>
      </c>
      <c r="D22" s="428" t="s">
        <v>325</v>
      </c>
      <c r="E22" s="428" t="s">
        <v>318</v>
      </c>
      <c r="F22" s="428" t="s">
        <v>318</v>
      </c>
      <c r="G22" s="378">
        <v>50</v>
      </c>
      <c r="H22" s="378">
        <v>48</v>
      </c>
      <c r="I22" s="378">
        <v>49</v>
      </c>
      <c r="J22" s="378" t="s">
        <v>261</v>
      </c>
      <c r="K22" s="378" t="s">
        <v>261</v>
      </c>
      <c r="L22" s="378" t="s">
        <v>261</v>
      </c>
      <c r="M22" s="475" t="s">
        <v>261</v>
      </c>
      <c r="N22" s="476">
        <v>49.06</v>
      </c>
      <c r="P22" s="383"/>
      <c r="Q22" s="384"/>
      <c r="R22" s="383"/>
    </row>
    <row r="23" spans="1:18" s="480" customFormat="1" ht="20.100000000000001" customHeight="1">
      <c r="A23" s="478"/>
      <c r="B23" s="482" t="s">
        <v>326</v>
      </c>
      <c r="C23" s="428" t="s">
        <v>327</v>
      </c>
      <c r="D23" s="428" t="s">
        <v>328</v>
      </c>
      <c r="E23" s="428" t="s">
        <v>318</v>
      </c>
      <c r="F23" s="428" t="s">
        <v>318</v>
      </c>
      <c r="G23" s="378">
        <v>36.64</v>
      </c>
      <c r="H23" s="378">
        <v>30</v>
      </c>
      <c r="I23" s="378">
        <v>44.92</v>
      </c>
      <c r="J23" s="378">
        <v>43</v>
      </c>
      <c r="K23" s="378" t="s">
        <v>261</v>
      </c>
      <c r="L23" s="378" t="s">
        <v>261</v>
      </c>
      <c r="M23" s="475" t="s">
        <v>261</v>
      </c>
      <c r="N23" s="476">
        <v>39.71</v>
      </c>
      <c r="P23" s="383"/>
      <c r="Q23" s="384"/>
      <c r="R23" s="396"/>
    </row>
    <row r="24" spans="1:18" s="480" customFormat="1" ht="20.100000000000001" customHeight="1">
      <c r="A24" s="478"/>
      <c r="B24" s="479"/>
      <c r="C24" s="428" t="s">
        <v>225</v>
      </c>
      <c r="D24" s="428" t="s">
        <v>328</v>
      </c>
      <c r="E24" s="428" t="s">
        <v>318</v>
      </c>
      <c r="F24" s="428" t="s">
        <v>318</v>
      </c>
      <c r="G24" s="378">
        <v>60</v>
      </c>
      <c r="H24" s="378">
        <v>60</v>
      </c>
      <c r="I24" s="378">
        <v>60</v>
      </c>
      <c r="J24" s="378" t="s">
        <v>261</v>
      </c>
      <c r="K24" s="378" t="s">
        <v>261</v>
      </c>
      <c r="L24" s="378" t="s">
        <v>261</v>
      </c>
      <c r="M24" s="475" t="s">
        <v>261</v>
      </c>
      <c r="N24" s="476">
        <v>60</v>
      </c>
      <c r="P24" s="383"/>
      <c r="Q24" s="384"/>
      <c r="R24" s="481"/>
    </row>
    <row r="25" spans="1:18" s="480" customFormat="1" ht="20.100000000000001" customHeight="1">
      <c r="A25" s="478"/>
      <c r="B25" s="482" t="s">
        <v>329</v>
      </c>
      <c r="C25" s="428" t="s">
        <v>205</v>
      </c>
      <c r="D25" s="428" t="s">
        <v>261</v>
      </c>
      <c r="E25" s="428" t="s">
        <v>318</v>
      </c>
      <c r="F25" s="428" t="s">
        <v>318</v>
      </c>
      <c r="G25" s="378">
        <v>285</v>
      </c>
      <c r="H25" s="378">
        <v>290</v>
      </c>
      <c r="I25" s="378">
        <v>300</v>
      </c>
      <c r="J25" s="378">
        <v>290</v>
      </c>
      <c r="K25" s="378">
        <v>300</v>
      </c>
      <c r="L25" s="378" t="s">
        <v>261</v>
      </c>
      <c r="M25" s="475" t="s">
        <v>261</v>
      </c>
      <c r="N25" s="476">
        <v>293.94</v>
      </c>
      <c r="P25" s="383"/>
      <c r="Q25" s="384"/>
      <c r="R25" s="481"/>
    </row>
    <row r="26" spans="1:18" s="480" customFormat="1" ht="20.100000000000001" customHeight="1">
      <c r="A26" s="478"/>
      <c r="B26" s="482" t="s">
        <v>330</v>
      </c>
      <c r="C26" s="428" t="s">
        <v>327</v>
      </c>
      <c r="D26" s="428" t="s">
        <v>306</v>
      </c>
      <c r="E26" s="428" t="s">
        <v>318</v>
      </c>
      <c r="F26" s="428" t="s">
        <v>331</v>
      </c>
      <c r="G26" s="378">
        <v>113</v>
      </c>
      <c r="H26" s="378">
        <v>118</v>
      </c>
      <c r="I26" s="378">
        <v>112.5</v>
      </c>
      <c r="J26" s="378">
        <v>103</v>
      </c>
      <c r="K26" s="378" t="s">
        <v>261</v>
      </c>
      <c r="L26" s="378" t="s">
        <v>261</v>
      </c>
      <c r="M26" s="475" t="s">
        <v>261</v>
      </c>
      <c r="N26" s="476">
        <v>112.14</v>
      </c>
      <c r="P26" s="383"/>
      <c r="Q26" s="384"/>
      <c r="R26" s="396"/>
    </row>
    <row r="27" spans="1:18" ht="20.100000000000001" customHeight="1">
      <c r="B27" s="470"/>
      <c r="C27" s="428" t="s">
        <v>225</v>
      </c>
      <c r="D27" s="428" t="s">
        <v>306</v>
      </c>
      <c r="E27" s="428" t="s">
        <v>318</v>
      </c>
      <c r="F27" s="428" t="s">
        <v>331</v>
      </c>
      <c r="G27" s="378">
        <v>120</v>
      </c>
      <c r="H27" s="378">
        <v>120</v>
      </c>
      <c r="I27" s="378">
        <v>120</v>
      </c>
      <c r="J27" s="378" t="s">
        <v>261</v>
      </c>
      <c r="K27" s="378" t="s">
        <v>261</v>
      </c>
      <c r="L27" s="378" t="s">
        <v>261</v>
      </c>
      <c r="M27" s="475" t="s">
        <v>261</v>
      </c>
      <c r="N27" s="476">
        <v>120</v>
      </c>
      <c r="P27" s="383"/>
      <c r="Q27" s="384"/>
      <c r="R27" s="396"/>
    </row>
    <row r="28" spans="1:18" s="480" customFormat="1" ht="20.100000000000001" customHeight="1">
      <c r="A28" s="478"/>
      <c r="B28" s="479"/>
      <c r="C28" s="428" t="s">
        <v>205</v>
      </c>
      <c r="D28" s="428" t="s">
        <v>306</v>
      </c>
      <c r="E28" s="428" t="s">
        <v>318</v>
      </c>
      <c r="F28" s="428" t="s">
        <v>331</v>
      </c>
      <c r="G28" s="378">
        <v>118</v>
      </c>
      <c r="H28" s="378">
        <v>112</v>
      </c>
      <c r="I28" s="378">
        <v>115</v>
      </c>
      <c r="J28" s="378" t="s">
        <v>261</v>
      </c>
      <c r="K28" s="378" t="s">
        <v>261</v>
      </c>
      <c r="L28" s="378" t="s">
        <v>261</v>
      </c>
      <c r="M28" s="475" t="s">
        <v>261</v>
      </c>
      <c r="N28" s="476">
        <v>115.5</v>
      </c>
      <c r="P28" s="383"/>
      <c r="Q28" s="384"/>
      <c r="R28" s="481"/>
    </row>
    <row r="29" spans="1:18" s="480" customFormat="1" ht="20.100000000000001" customHeight="1">
      <c r="A29" s="478"/>
      <c r="B29" s="482" t="s">
        <v>332</v>
      </c>
      <c r="C29" s="428" t="s">
        <v>205</v>
      </c>
      <c r="D29" s="428" t="s">
        <v>333</v>
      </c>
      <c r="E29" s="428" t="s">
        <v>318</v>
      </c>
      <c r="F29" s="428" t="s">
        <v>318</v>
      </c>
      <c r="G29" s="378">
        <v>50</v>
      </c>
      <c r="H29" s="378">
        <v>50</v>
      </c>
      <c r="I29" s="378">
        <v>50</v>
      </c>
      <c r="J29" s="378" t="s">
        <v>261</v>
      </c>
      <c r="K29" s="378" t="s">
        <v>261</v>
      </c>
      <c r="L29" s="378" t="s">
        <v>261</v>
      </c>
      <c r="M29" s="475" t="s">
        <v>261</v>
      </c>
      <c r="N29" s="476">
        <v>50</v>
      </c>
      <c r="P29" s="383"/>
      <c r="Q29" s="384"/>
      <c r="R29" s="481"/>
    </row>
    <row r="30" spans="1:18" ht="20.100000000000001" customHeight="1">
      <c r="B30" s="482" t="s">
        <v>334</v>
      </c>
      <c r="C30" s="428" t="s">
        <v>316</v>
      </c>
      <c r="D30" s="428" t="s">
        <v>335</v>
      </c>
      <c r="E30" s="428" t="s">
        <v>318</v>
      </c>
      <c r="F30" s="428" t="s">
        <v>336</v>
      </c>
      <c r="G30" s="483">
        <v>166.23</v>
      </c>
      <c r="H30" s="483">
        <v>166.23</v>
      </c>
      <c r="I30" s="483">
        <v>166.23</v>
      </c>
      <c r="J30" s="483" t="s">
        <v>261</v>
      </c>
      <c r="K30" s="483" t="s">
        <v>261</v>
      </c>
      <c r="L30" s="484" t="s">
        <v>261</v>
      </c>
      <c r="M30" s="485" t="s">
        <v>261</v>
      </c>
      <c r="N30" s="486">
        <v>166.23</v>
      </c>
      <c r="P30" s="383"/>
      <c r="Q30" s="384"/>
      <c r="R30" s="396"/>
    </row>
    <row r="31" spans="1:18" ht="20.100000000000001" customHeight="1">
      <c r="B31" s="470"/>
      <c r="C31" s="428" t="s">
        <v>297</v>
      </c>
      <c r="D31" s="428" t="s">
        <v>335</v>
      </c>
      <c r="E31" s="428" t="s">
        <v>318</v>
      </c>
      <c r="F31" s="428" t="s">
        <v>336</v>
      </c>
      <c r="G31" s="483">
        <v>240</v>
      </c>
      <c r="H31" s="483">
        <v>240</v>
      </c>
      <c r="I31" s="483">
        <v>240</v>
      </c>
      <c r="J31" s="483" t="s">
        <v>261</v>
      </c>
      <c r="K31" s="483" t="s">
        <v>261</v>
      </c>
      <c r="L31" s="484" t="s">
        <v>261</v>
      </c>
      <c r="M31" s="485" t="s">
        <v>261</v>
      </c>
      <c r="N31" s="486">
        <v>240</v>
      </c>
      <c r="P31" s="383"/>
      <c r="Q31" s="384"/>
      <c r="R31" s="396"/>
    </row>
    <row r="32" spans="1:18" s="480" customFormat="1" ht="20.100000000000001" customHeight="1">
      <c r="A32" s="478"/>
      <c r="B32" s="479"/>
      <c r="C32" s="428" t="s">
        <v>337</v>
      </c>
      <c r="D32" s="428" t="s">
        <v>335</v>
      </c>
      <c r="E32" s="428" t="s">
        <v>318</v>
      </c>
      <c r="F32" s="428" t="s">
        <v>336</v>
      </c>
      <c r="G32" s="483">
        <v>223</v>
      </c>
      <c r="H32" s="483">
        <v>223</v>
      </c>
      <c r="I32" s="483">
        <v>223</v>
      </c>
      <c r="J32" s="483" t="s">
        <v>261</v>
      </c>
      <c r="K32" s="483" t="s">
        <v>261</v>
      </c>
      <c r="L32" s="483" t="s">
        <v>261</v>
      </c>
      <c r="M32" s="487" t="s">
        <v>261</v>
      </c>
      <c r="N32" s="486">
        <v>223</v>
      </c>
      <c r="P32" s="383"/>
      <c r="Q32" s="384"/>
      <c r="R32" s="481"/>
    </row>
    <row r="33" spans="1:18" ht="20.100000000000001" customHeight="1">
      <c r="B33" s="482" t="s">
        <v>338</v>
      </c>
      <c r="C33" s="428" t="s">
        <v>297</v>
      </c>
      <c r="D33" s="428" t="s">
        <v>328</v>
      </c>
      <c r="E33" s="428" t="s">
        <v>318</v>
      </c>
      <c r="F33" s="428" t="s">
        <v>318</v>
      </c>
      <c r="G33" s="483">
        <v>105.26</v>
      </c>
      <c r="H33" s="483">
        <v>105.26</v>
      </c>
      <c r="I33" s="483">
        <v>105.26</v>
      </c>
      <c r="J33" s="483" t="s">
        <v>261</v>
      </c>
      <c r="K33" s="483" t="s">
        <v>261</v>
      </c>
      <c r="L33" s="484" t="s">
        <v>261</v>
      </c>
      <c r="M33" s="485" t="s">
        <v>261</v>
      </c>
      <c r="N33" s="486">
        <v>105.26</v>
      </c>
      <c r="P33" s="383"/>
      <c r="Q33" s="384"/>
      <c r="R33" s="396"/>
    </row>
    <row r="34" spans="1:18" ht="20.100000000000001" customHeight="1">
      <c r="B34" s="470"/>
      <c r="C34" s="428" t="s">
        <v>225</v>
      </c>
      <c r="D34" s="428" t="s">
        <v>328</v>
      </c>
      <c r="E34" s="428" t="s">
        <v>318</v>
      </c>
      <c r="F34" s="428" t="s">
        <v>318</v>
      </c>
      <c r="G34" s="483">
        <v>100.8</v>
      </c>
      <c r="H34" s="483">
        <v>100.8</v>
      </c>
      <c r="I34" s="483">
        <v>100.8</v>
      </c>
      <c r="J34" s="483" t="s">
        <v>261</v>
      </c>
      <c r="K34" s="483" t="s">
        <v>261</v>
      </c>
      <c r="L34" s="484" t="s">
        <v>261</v>
      </c>
      <c r="M34" s="485" t="s">
        <v>261</v>
      </c>
      <c r="N34" s="486">
        <v>100.8</v>
      </c>
      <c r="P34" s="383"/>
      <c r="Q34" s="384"/>
      <c r="R34" s="396"/>
    </row>
    <row r="35" spans="1:18" s="480" customFormat="1" ht="20.100000000000001" customHeight="1">
      <c r="A35" s="478"/>
      <c r="B35" s="479"/>
      <c r="C35" s="428" t="s">
        <v>205</v>
      </c>
      <c r="D35" s="428" t="s">
        <v>328</v>
      </c>
      <c r="E35" s="428" t="s">
        <v>318</v>
      </c>
      <c r="F35" s="428" t="s">
        <v>318</v>
      </c>
      <c r="G35" s="483">
        <v>125</v>
      </c>
      <c r="H35" s="483">
        <v>130</v>
      </c>
      <c r="I35" s="483">
        <v>135</v>
      </c>
      <c r="J35" s="483">
        <v>130</v>
      </c>
      <c r="K35" s="483">
        <v>135</v>
      </c>
      <c r="L35" s="483" t="s">
        <v>261</v>
      </c>
      <c r="M35" s="487" t="s">
        <v>261</v>
      </c>
      <c r="N35" s="486">
        <v>131.71</v>
      </c>
      <c r="P35" s="383"/>
      <c r="Q35" s="384"/>
      <c r="R35" s="481"/>
    </row>
    <row r="36" spans="1:18" ht="20.100000000000001" customHeight="1">
      <c r="B36" s="427" t="s">
        <v>339</v>
      </c>
      <c r="C36" s="428" t="s">
        <v>225</v>
      </c>
      <c r="D36" s="428" t="s">
        <v>340</v>
      </c>
      <c r="E36" s="428" t="s">
        <v>318</v>
      </c>
      <c r="F36" s="428" t="s">
        <v>318</v>
      </c>
      <c r="G36" s="378">
        <v>25</v>
      </c>
      <c r="H36" s="378">
        <v>25</v>
      </c>
      <c r="I36" s="378">
        <v>25</v>
      </c>
      <c r="J36" s="378" t="s">
        <v>261</v>
      </c>
      <c r="K36" s="378" t="s">
        <v>261</v>
      </c>
      <c r="L36" s="378" t="s">
        <v>261</v>
      </c>
      <c r="M36" s="475" t="s">
        <v>261</v>
      </c>
      <c r="N36" s="476">
        <v>25</v>
      </c>
      <c r="P36" s="383"/>
      <c r="Q36" s="384"/>
      <c r="R36" s="383"/>
    </row>
    <row r="37" spans="1:18" ht="20.100000000000001" customHeight="1">
      <c r="B37" s="427" t="s">
        <v>341</v>
      </c>
      <c r="C37" s="428" t="s">
        <v>205</v>
      </c>
      <c r="D37" s="428" t="s">
        <v>342</v>
      </c>
      <c r="E37" s="428" t="s">
        <v>318</v>
      </c>
      <c r="F37" s="428" t="s">
        <v>318</v>
      </c>
      <c r="G37" s="378">
        <v>98</v>
      </c>
      <c r="H37" s="378">
        <v>98</v>
      </c>
      <c r="I37" s="378">
        <v>95</v>
      </c>
      <c r="J37" s="378" t="s">
        <v>261</v>
      </c>
      <c r="K37" s="378" t="s">
        <v>261</v>
      </c>
      <c r="L37" s="378" t="s">
        <v>261</v>
      </c>
      <c r="M37" s="475" t="s">
        <v>261</v>
      </c>
      <c r="N37" s="476">
        <v>96.85</v>
      </c>
      <c r="P37" s="383"/>
      <c r="Q37" s="384"/>
      <c r="R37" s="383"/>
    </row>
    <row r="38" spans="1:18" ht="20.100000000000001" customHeight="1">
      <c r="B38" s="482" t="s">
        <v>343</v>
      </c>
      <c r="C38" s="428" t="s">
        <v>223</v>
      </c>
      <c r="D38" s="428" t="s">
        <v>320</v>
      </c>
      <c r="E38" s="428" t="s">
        <v>318</v>
      </c>
      <c r="F38" s="428" t="s">
        <v>344</v>
      </c>
      <c r="G38" s="378">
        <v>410</v>
      </c>
      <c r="H38" s="378">
        <v>470</v>
      </c>
      <c r="I38" s="378">
        <v>400</v>
      </c>
      <c r="J38" s="378">
        <v>450</v>
      </c>
      <c r="K38" s="378">
        <v>400</v>
      </c>
      <c r="L38" s="379">
        <v>450</v>
      </c>
      <c r="M38" s="488">
        <v>460</v>
      </c>
      <c r="N38" s="476">
        <v>439.93</v>
      </c>
      <c r="P38" s="383"/>
      <c r="Q38" s="384"/>
      <c r="R38" s="396"/>
    </row>
    <row r="39" spans="1:18" ht="20.100000000000001" customHeight="1">
      <c r="B39" s="470"/>
      <c r="C39" s="428" t="s">
        <v>337</v>
      </c>
      <c r="D39" s="428" t="s">
        <v>328</v>
      </c>
      <c r="E39" s="428" t="s">
        <v>318</v>
      </c>
      <c r="F39" s="428" t="s">
        <v>344</v>
      </c>
      <c r="G39" s="483">
        <v>285</v>
      </c>
      <c r="H39" s="483">
        <v>285</v>
      </c>
      <c r="I39" s="483">
        <v>285</v>
      </c>
      <c r="J39" s="483" t="s">
        <v>261</v>
      </c>
      <c r="K39" s="483" t="s">
        <v>261</v>
      </c>
      <c r="L39" s="484" t="s">
        <v>261</v>
      </c>
      <c r="M39" s="485" t="s">
        <v>261</v>
      </c>
      <c r="N39" s="486">
        <v>285</v>
      </c>
      <c r="P39" s="383"/>
      <c r="Q39" s="384"/>
      <c r="R39" s="396"/>
    </row>
    <row r="40" spans="1:18" s="480" customFormat="1" ht="20.100000000000001" customHeight="1">
      <c r="A40" s="478"/>
      <c r="B40" s="479"/>
      <c r="C40" s="428" t="s">
        <v>223</v>
      </c>
      <c r="D40" s="428" t="s">
        <v>325</v>
      </c>
      <c r="E40" s="428" t="s">
        <v>318</v>
      </c>
      <c r="F40" s="428" t="s">
        <v>344</v>
      </c>
      <c r="G40" s="378">
        <v>348.11</v>
      </c>
      <c r="H40" s="378">
        <v>371.61</v>
      </c>
      <c r="I40" s="378">
        <v>352.14</v>
      </c>
      <c r="J40" s="378">
        <v>350.28</v>
      </c>
      <c r="K40" s="378">
        <v>368.37</v>
      </c>
      <c r="L40" s="378">
        <v>380.02</v>
      </c>
      <c r="M40" s="475">
        <v>371.43</v>
      </c>
      <c r="N40" s="476">
        <v>361.39</v>
      </c>
      <c r="P40" s="383"/>
      <c r="Q40" s="384"/>
      <c r="R40" s="481"/>
    </row>
    <row r="41" spans="1:18" ht="20.100000000000001" customHeight="1">
      <c r="B41" s="427" t="s">
        <v>345</v>
      </c>
      <c r="C41" s="428" t="s">
        <v>205</v>
      </c>
      <c r="D41" s="428" t="s">
        <v>261</v>
      </c>
      <c r="E41" s="428" t="s">
        <v>318</v>
      </c>
      <c r="F41" s="428" t="s">
        <v>318</v>
      </c>
      <c r="G41" s="378">
        <v>139</v>
      </c>
      <c r="H41" s="378">
        <v>135</v>
      </c>
      <c r="I41" s="378">
        <v>137</v>
      </c>
      <c r="J41" s="378" t="s">
        <v>261</v>
      </c>
      <c r="K41" s="378" t="s">
        <v>261</v>
      </c>
      <c r="L41" s="378" t="s">
        <v>261</v>
      </c>
      <c r="M41" s="475" t="s">
        <v>261</v>
      </c>
      <c r="N41" s="476">
        <v>137.13999999999999</v>
      </c>
      <c r="P41" s="383"/>
      <c r="Q41" s="384"/>
      <c r="R41" s="383"/>
    </row>
    <row r="42" spans="1:18" ht="20.100000000000001" customHeight="1">
      <c r="B42" s="427" t="s">
        <v>346</v>
      </c>
      <c r="C42" s="428" t="s">
        <v>347</v>
      </c>
      <c r="D42" s="428" t="s">
        <v>306</v>
      </c>
      <c r="E42" s="428" t="s">
        <v>318</v>
      </c>
      <c r="F42" s="428" t="s">
        <v>318</v>
      </c>
      <c r="G42" s="378">
        <v>129.13999999999999</v>
      </c>
      <c r="H42" s="378">
        <v>129.13999999999999</v>
      </c>
      <c r="I42" s="378">
        <v>129.13999999999999</v>
      </c>
      <c r="J42" s="378" t="s">
        <v>261</v>
      </c>
      <c r="K42" s="378" t="s">
        <v>261</v>
      </c>
      <c r="L42" s="378" t="s">
        <v>261</v>
      </c>
      <c r="M42" s="475" t="s">
        <v>261</v>
      </c>
      <c r="N42" s="476">
        <v>129.13</v>
      </c>
      <c r="P42" s="383"/>
      <c r="Q42" s="384"/>
      <c r="R42" s="383"/>
    </row>
    <row r="43" spans="1:18" ht="20.100000000000001" customHeight="1">
      <c r="B43" s="427" t="s">
        <v>348</v>
      </c>
      <c r="C43" s="428" t="s">
        <v>223</v>
      </c>
      <c r="D43" s="428" t="s">
        <v>349</v>
      </c>
      <c r="E43" s="428" t="s">
        <v>318</v>
      </c>
      <c r="F43" s="428" t="s">
        <v>318</v>
      </c>
      <c r="G43" s="378">
        <v>110</v>
      </c>
      <c r="H43" s="378">
        <v>110</v>
      </c>
      <c r="I43" s="378">
        <v>110</v>
      </c>
      <c r="J43" s="378" t="s">
        <v>261</v>
      </c>
      <c r="K43" s="378">
        <v>110</v>
      </c>
      <c r="L43" s="378" t="s">
        <v>261</v>
      </c>
      <c r="M43" s="475">
        <v>110</v>
      </c>
      <c r="N43" s="476">
        <v>110</v>
      </c>
      <c r="P43" s="383"/>
      <c r="Q43" s="384"/>
      <c r="R43" s="383"/>
    </row>
    <row r="44" spans="1:18" ht="20.100000000000001" customHeight="1">
      <c r="B44" s="482" t="s">
        <v>350</v>
      </c>
      <c r="C44" s="428" t="s">
        <v>327</v>
      </c>
      <c r="D44" s="428" t="s">
        <v>351</v>
      </c>
      <c r="E44" s="428" t="s">
        <v>318</v>
      </c>
      <c r="F44" s="428" t="s">
        <v>318</v>
      </c>
      <c r="G44" s="378">
        <v>245.6</v>
      </c>
      <c r="H44" s="378">
        <v>187.67</v>
      </c>
      <c r="I44" s="378">
        <v>186.99</v>
      </c>
      <c r="J44" s="378">
        <v>185</v>
      </c>
      <c r="K44" s="378" t="s">
        <v>261</v>
      </c>
      <c r="L44" s="378" t="s">
        <v>261</v>
      </c>
      <c r="M44" s="475" t="s">
        <v>261</v>
      </c>
      <c r="N44" s="476">
        <v>205.15</v>
      </c>
      <c r="P44" s="383"/>
      <c r="Q44" s="384"/>
      <c r="R44" s="396"/>
    </row>
    <row r="45" spans="1:18" s="480" customFormat="1" ht="20.100000000000001" customHeight="1">
      <c r="A45" s="478"/>
      <c r="B45" s="479"/>
      <c r="C45" s="428" t="s">
        <v>225</v>
      </c>
      <c r="D45" s="428" t="s">
        <v>351</v>
      </c>
      <c r="E45" s="428" t="s">
        <v>318</v>
      </c>
      <c r="F45" s="428" t="s">
        <v>318</v>
      </c>
      <c r="G45" s="378">
        <v>260</v>
      </c>
      <c r="H45" s="378">
        <v>260</v>
      </c>
      <c r="I45" s="378">
        <v>260</v>
      </c>
      <c r="J45" s="378" t="s">
        <v>261</v>
      </c>
      <c r="K45" s="378" t="s">
        <v>261</v>
      </c>
      <c r="L45" s="378" t="s">
        <v>261</v>
      </c>
      <c r="M45" s="475" t="s">
        <v>261</v>
      </c>
      <c r="N45" s="476">
        <v>260</v>
      </c>
      <c r="P45" s="383"/>
      <c r="Q45" s="384"/>
      <c r="R45" s="481"/>
    </row>
    <row r="46" spans="1:18" ht="20.100000000000001" customHeight="1">
      <c r="B46" s="470" t="s">
        <v>352</v>
      </c>
      <c r="C46" s="428" t="s">
        <v>205</v>
      </c>
      <c r="D46" s="428" t="s">
        <v>353</v>
      </c>
      <c r="E46" s="428" t="s">
        <v>259</v>
      </c>
      <c r="F46" s="428" t="s">
        <v>318</v>
      </c>
      <c r="G46" s="378">
        <v>91</v>
      </c>
      <c r="H46" s="378">
        <v>92</v>
      </c>
      <c r="I46" s="378">
        <v>92</v>
      </c>
      <c r="J46" s="378">
        <v>90</v>
      </c>
      <c r="K46" s="378">
        <v>90</v>
      </c>
      <c r="L46" s="379" t="s">
        <v>261</v>
      </c>
      <c r="M46" s="488" t="s">
        <v>261</v>
      </c>
      <c r="N46" s="476">
        <v>91.25</v>
      </c>
      <c r="P46" s="383"/>
      <c r="Q46" s="384"/>
      <c r="R46" s="396"/>
    </row>
    <row r="47" spans="1:18" ht="20.100000000000001" customHeight="1">
      <c r="B47" s="470"/>
      <c r="C47" s="428" t="s">
        <v>205</v>
      </c>
      <c r="D47" s="428" t="s">
        <v>354</v>
      </c>
      <c r="E47" s="428" t="s">
        <v>259</v>
      </c>
      <c r="F47" s="428" t="s">
        <v>355</v>
      </c>
      <c r="G47" s="378">
        <v>88</v>
      </c>
      <c r="H47" s="378">
        <v>87</v>
      </c>
      <c r="I47" s="378">
        <v>90</v>
      </c>
      <c r="J47" s="378">
        <v>88</v>
      </c>
      <c r="K47" s="378">
        <v>86</v>
      </c>
      <c r="L47" s="379" t="s">
        <v>261</v>
      </c>
      <c r="M47" s="488" t="s">
        <v>261</v>
      </c>
      <c r="N47" s="476">
        <v>87.85</v>
      </c>
      <c r="P47" s="383"/>
      <c r="Q47" s="384"/>
      <c r="R47" s="396"/>
    </row>
    <row r="48" spans="1:18" s="480" customFormat="1" ht="20.100000000000001" customHeight="1">
      <c r="A48" s="478"/>
      <c r="B48" s="479"/>
      <c r="C48" s="428" t="s">
        <v>205</v>
      </c>
      <c r="D48" s="428" t="s">
        <v>356</v>
      </c>
      <c r="E48" s="428" t="s">
        <v>259</v>
      </c>
      <c r="F48" s="428" t="s">
        <v>357</v>
      </c>
      <c r="G48" s="378">
        <v>74</v>
      </c>
      <c r="H48" s="378">
        <v>75</v>
      </c>
      <c r="I48" s="378">
        <v>78</v>
      </c>
      <c r="J48" s="378">
        <v>75</v>
      </c>
      <c r="K48" s="378">
        <v>75</v>
      </c>
      <c r="L48" s="378" t="s">
        <v>261</v>
      </c>
      <c r="M48" s="475" t="s">
        <v>261</v>
      </c>
      <c r="N48" s="476">
        <v>75.23</v>
      </c>
      <c r="P48" s="383"/>
      <c r="Q48" s="384"/>
      <c r="R48" s="481"/>
    </row>
    <row r="49" spans="1:18" ht="20.100000000000001" customHeight="1">
      <c r="B49" s="482" t="s">
        <v>358</v>
      </c>
      <c r="C49" s="428" t="s">
        <v>327</v>
      </c>
      <c r="D49" s="428" t="s">
        <v>359</v>
      </c>
      <c r="E49" s="428" t="s">
        <v>318</v>
      </c>
      <c r="F49" s="428" t="s">
        <v>360</v>
      </c>
      <c r="G49" s="378">
        <v>26</v>
      </c>
      <c r="H49" s="378">
        <v>36.979999999999997</v>
      </c>
      <c r="I49" s="378">
        <v>37.76</v>
      </c>
      <c r="J49" s="378">
        <v>31.95</v>
      </c>
      <c r="K49" s="378">
        <v>31.23</v>
      </c>
      <c r="L49" s="378">
        <v>42.59</v>
      </c>
      <c r="M49" s="378" t="s">
        <v>261</v>
      </c>
      <c r="N49" s="476">
        <v>36.18</v>
      </c>
      <c r="P49" s="383"/>
      <c r="Q49" s="384"/>
      <c r="R49" s="396"/>
    </row>
    <row r="50" spans="1:18" ht="20.100000000000001" customHeight="1">
      <c r="B50" s="470"/>
      <c r="C50" s="428" t="s">
        <v>205</v>
      </c>
      <c r="D50" s="428" t="s">
        <v>361</v>
      </c>
      <c r="E50" s="428" t="s">
        <v>318</v>
      </c>
      <c r="F50" s="428" t="s">
        <v>318</v>
      </c>
      <c r="G50" s="378">
        <v>60</v>
      </c>
      <c r="H50" s="378">
        <v>58</v>
      </c>
      <c r="I50" s="378">
        <v>55</v>
      </c>
      <c r="J50" s="378" t="s">
        <v>261</v>
      </c>
      <c r="K50" s="378" t="s">
        <v>261</v>
      </c>
      <c r="L50" s="379" t="s">
        <v>261</v>
      </c>
      <c r="M50" s="488" t="s">
        <v>261</v>
      </c>
      <c r="N50" s="476">
        <v>58</v>
      </c>
      <c r="P50" s="383"/>
      <c r="Q50" s="384"/>
      <c r="R50" s="396"/>
    </row>
    <row r="51" spans="1:18" s="480" customFormat="1" ht="20.100000000000001" customHeight="1">
      <c r="A51" s="478"/>
      <c r="B51" s="479"/>
      <c r="C51" s="428" t="s">
        <v>327</v>
      </c>
      <c r="D51" s="428" t="s">
        <v>362</v>
      </c>
      <c r="E51" s="428" t="s">
        <v>318</v>
      </c>
      <c r="F51" s="428" t="s">
        <v>318</v>
      </c>
      <c r="G51" s="378">
        <v>32</v>
      </c>
      <c r="H51" s="378" t="s">
        <v>261</v>
      </c>
      <c r="I51" s="378">
        <v>30</v>
      </c>
      <c r="J51" s="378" t="s">
        <v>261</v>
      </c>
      <c r="K51" s="378" t="s">
        <v>261</v>
      </c>
      <c r="L51" s="378" t="s">
        <v>261</v>
      </c>
      <c r="M51" s="378" t="s">
        <v>261</v>
      </c>
      <c r="N51" s="476">
        <v>31.2</v>
      </c>
      <c r="P51" s="383"/>
      <c r="Q51" s="384"/>
      <c r="R51" s="481"/>
    </row>
    <row r="52" spans="1:18" s="480" customFormat="1" ht="20.100000000000001" customHeight="1">
      <c r="A52" s="478"/>
      <c r="B52" s="482" t="s">
        <v>363</v>
      </c>
      <c r="C52" s="428" t="s">
        <v>327</v>
      </c>
      <c r="D52" s="428" t="s">
        <v>364</v>
      </c>
      <c r="E52" s="428" t="s">
        <v>259</v>
      </c>
      <c r="F52" s="428" t="s">
        <v>365</v>
      </c>
      <c r="G52" s="378">
        <v>190</v>
      </c>
      <c r="H52" s="378" t="s">
        <v>261</v>
      </c>
      <c r="I52" s="378">
        <v>153</v>
      </c>
      <c r="J52" s="378" t="s">
        <v>261</v>
      </c>
      <c r="K52" s="378" t="s">
        <v>261</v>
      </c>
      <c r="L52" s="378" t="s">
        <v>261</v>
      </c>
      <c r="M52" s="475" t="s">
        <v>261</v>
      </c>
      <c r="N52" s="476">
        <v>159</v>
      </c>
      <c r="P52" s="383"/>
      <c r="Q52" s="384"/>
      <c r="R52" s="396"/>
    </row>
    <row r="53" spans="1:18" ht="20.100000000000001" customHeight="1">
      <c r="B53" s="470"/>
      <c r="C53" s="428" t="s">
        <v>205</v>
      </c>
      <c r="D53" s="428" t="s">
        <v>364</v>
      </c>
      <c r="E53" s="428" t="s">
        <v>259</v>
      </c>
      <c r="F53" s="428" t="s">
        <v>365</v>
      </c>
      <c r="G53" s="378">
        <v>214.5</v>
      </c>
      <c r="H53" s="378">
        <v>209.88</v>
      </c>
      <c r="I53" s="378">
        <v>215.15</v>
      </c>
      <c r="J53" s="378">
        <v>203</v>
      </c>
      <c r="K53" s="378">
        <v>200</v>
      </c>
      <c r="L53" s="378" t="s">
        <v>261</v>
      </c>
      <c r="M53" s="475" t="s">
        <v>261</v>
      </c>
      <c r="N53" s="476">
        <v>210.69</v>
      </c>
      <c r="P53" s="383"/>
      <c r="Q53" s="384"/>
      <c r="R53" s="396"/>
    </row>
    <row r="54" spans="1:18" ht="20.100000000000001" customHeight="1">
      <c r="B54" s="470"/>
      <c r="C54" s="428" t="s">
        <v>327</v>
      </c>
      <c r="D54" s="428" t="s">
        <v>366</v>
      </c>
      <c r="E54" s="428" t="s">
        <v>259</v>
      </c>
      <c r="F54" s="428" t="s">
        <v>365</v>
      </c>
      <c r="G54" s="378">
        <v>100</v>
      </c>
      <c r="H54" s="378">
        <v>107.14</v>
      </c>
      <c r="I54" s="378">
        <v>95.29</v>
      </c>
      <c r="J54" s="378">
        <v>107.06</v>
      </c>
      <c r="K54" s="378" t="s">
        <v>261</v>
      </c>
      <c r="L54" s="378" t="s">
        <v>261</v>
      </c>
      <c r="M54" s="475" t="s">
        <v>261</v>
      </c>
      <c r="N54" s="476">
        <v>102.37</v>
      </c>
      <c r="P54" s="383"/>
      <c r="Q54" s="384"/>
      <c r="R54" s="396"/>
    </row>
    <row r="55" spans="1:18" ht="20.100000000000001" customHeight="1">
      <c r="B55" s="470"/>
      <c r="C55" s="428" t="s">
        <v>205</v>
      </c>
      <c r="D55" s="428" t="s">
        <v>366</v>
      </c>
      <c r="E55" s="428" t="s">
        <v>259</v>
      </c>
      <c r="F55" s="428" t="s">
        <v>365</v>
      </c>
      <c r="G55" s="378">
        <v>144.54</v>
      </c>
      <c r="H55" s="378">
        <v>149.27000000000001</v>
      </c>
      <c r="I55" s="378">
        <v>150.35</v>
      </c>
      <c r="J55" s="378">
        <v>157</v>
      </c>
      <c r="K55" s="378">
        <v>157.96</v>
      </c>
      <c r="L55" s="378" t="s">
        <v>261</v>
      </c>
      <c r="M55" s="475" t="s">
        <v>261</v>
      </c>
      <c r="N55" s="476">
        <v>152.22999999999999</v>
      </c>
      <c r="P55" s="383"/>
      <c r="Q55" s="384"/>
      <c r="R55" s="396"/>
    </row>
    <row r="56" spans="1:18" ht="20.100000000000001" customHeight="1">
      <c r="B56" s="470"/>
      <c r="C56" s="428" t="s">
        <v>327</v>
      </c>
      <c r="D56" s="428" t="s">
        <v>367</v>
      </c>
      <c r="E56" s="428" t="s">
        <v>259</v>
      </c>
      <c r="F56" s="428" t="s">
        <v>368</v>
      </c>
      <c r="G56" s="378">
        <v>185</v>
      </c>
      <c r="H56" s="378" t="s">
        <v>261</v>
      </c>
      <c r="I56" s="378">
        <v>170</v>
      </c>
      <c r="J56" s="378" t="s">
        <v>261</v>
      </c>
      <c r="K56" s="378" t="s">
        <v>261</v>
      </c>
      <c r="L56" s="378" t="s">
        <v>261</v>
      </c>
      <c r="M56" s="475" t="s">
        <v>261</v>
      </c>
      <c r="N56" s="476">
        <v>175.9</v>
      </c>
      <c r="P56" s="383"/>
      <c r="Q56" s="384"/>
      <c r="R56" s="396"/>
    </row>
    <row r="57" spans="1:18" ht="20.100000000000001" customHeight="1">
      <c r="B57" s="470"/>
      <c r="C57" s="428" t="s">
        <v>225</v>
      </c>
      <c r="D57" s="428" t="s">
        <v>369</v>
      </c>
      <c r="E57" s="428" t="s">
        <v>259</v>
      </c>
      <c r="F57" s="428" t="s">
        <v>368</v>
      </c>
      <c r="G57" s="378">
        <v>190</v>
      </c>
      <c r="H57" s="378">
        <v>190</v>
      </c>
      <c r="I57" s="378">
        <v>190</v>
      </c>
      <c r="J57" s="378" t="s">
        <v>261</v>
      </c>
      <c r="K57" s="378" t="s">
        <v>261</v>
      </c>
      <c r="L57" s="378" t="s">
        <v>261</v>
      </c>
      <c r="M57" s="475" t="s">
        <v>261</v>
      </c>
      <c r="N57" s="476">
        <v>190</v>
      </c>
      <c r="P57" s="383"/>
      <c r="Q57" s="384"/>
      <c r="R57" s="396"/>
    </row>
    <row r="58" spans="1:18" s="480" customFormat="1" ht="20.100000000000001" customHeight="1">
      <c r="A58" s="478"/>
      <c r="B58" s="482" t="s">
        <v>370</v>
      </c>
      <c r="C58" s="428" t="s">
        <v>297</v>
      </c>
      <c r="D58" s="428" t="s">
        <v>371</v>
      </c>
      <c r="E58" s="428" t="s">
        <v>318</v>
      </c>
      <c r="F58" s="428" t="s">
        <v>318</v>
      </c>
      <c r="G58" s="378">
        <v>257.82</v>
      </c>
      <c r="H58" s="378">
        <v>258.3</v>
      </c>
      <c r="I58" s="378">
        <v>258.07</v>
      </c>
      <c r="J58" s="378" t="s">
        <v>261</v>
      </c>
      <c r="K58" s="378" t="s">
        <v>261</v>
      </c>
      <c r="L58" s="378" t="s">
        <v>261</v>
      </c>
      <c r="M58" s="475" t="s">
        <v>261</v>
      </c>
      <c r="N58" s="476">
        <v>258.08</v>
      </c>
      <c r="P58" s="383"/>
      <c r="Q58" s="384"/>
      <c r="R58" s="481"/>
    </row>
    <row r="59" spans="1:18" ht="20.100000000000001" customHeight="1">
      <c r="B59" s="482" t="s">
        <v>372</v>
      </c>
      <c r="C59" s="428" t="s">
        <v>327</v>
      </c>
      <c r="D59" s="428" t="s">
        <v>373</v>
      </c>
      <c r="E59" s="428" t="s">
        <v>259</v>
      </c>
      <c r="F59" s="428" t="s">
        <v>318</v>
      </c>
      <c r="G59" s="378" t="s">
        <v>261</v>
      </c>
      <c r="H59" s="378">
        <v>98</v>
      </c>
      <c r="I59" s="378">
        <v>99</v>
      </c>
      <c r="J59" s="378">
        <v>119</v>
      </c>
      <c r="K59" s="378" t="s">
        <v>261</v>
      </c>
      <c r="L59" s="378">
        <v>117</v>
      </c>
      <c r="M59" s="475" t="s">
        <v>261</v>
      </c>
      <c r="N59" s="476">
        <v>109.08</v>
      </c>
      <c r="P59" s="383"/>
      <c r="Q59" s="384"/>
      <c r="R59" s="396"/>
    </row>
    <row r="60" spans="1:18" ht="20.100000000000001" customHeight="1">
      <c r="B60" s="470"/>
      <c r="C60" s="428" t="s">
        <v>205</v>
      </c>
      <c r="D60" s="428" t="s">
        <v>373</v>
      </c>
      <c r="E60" s="428" t="s">
        <v>259</v>
      </c>
      <c r="F60" s="428" t="s">
        <v>318</v>
      </c>
      <c r="G60" s="378">
        <v>180</v>
      </c>
      <c r="H60" s="378">
        <v>183</v>
      </c>
      <c r="I60" s="378">
        <v>185</v>
      </c>
      <c r="J60" s="378" t="s">
        <v>261</v>
      </c>
      <c r="K60" s="378" t="s">
        <v>261</v>
      </c>
      <c r="L60" s="378" t="s">
        <v>261</v>
      </c>
      <c r="M60" s="475" t="s">
        <v>261</v>
      </c>
      <c r="N60" s="476">
        <v>182.48</v>
      </c>
      <c r="P60" s="383"/>
      <c r="Q60" s="384"/>
      <c r="R60" s="396"/>
    </row>
    <row r="61" spans="1:18" ht="20.100000000000001" customHeight="1">
      <c r="B61" s="470"/>
      <c r="C61" s="428" t="s">
        <v>327</v>
      </c>
      <c r="D61" s="428" t="s">
        <v>374</v>
      </c>
      <c r="E61" s="428" t="s">
        <v>259</v>
      </c>
      <c r="F61" s="428" t="s">
        <v>318</v>
      </c>
      <c r="G61" s="378" t="s">
        <v>261</v>
      </c>
      <c r="H61" s="378">
        <v>105.88</v>
      </c>
      <c r="I61" s="378">
        <v>102.88</v>
      </c>
      <c r="J61" s="378">
        <v>99.01</v>
      </c>
      <c r="K61" s="378" t="s">
        <v>261</v>
      </c>
      <c r="L61" s="378">
        <v>100</v>
      </c>
      <c r="M61" s="475" t="s">
        <v>261</v>
      </c>
      <c r="N61" s="476">
        <v>101.24</v>
      </c>
      <c r="P61" s="383"/>
      <c r="Q61" s="384"/>
      <c r="R61" s="396"/>
    </row>
    <row r="62" spans="1:18" ht="20.100000000000001" customHeight="1">
      <c r="B62" s="470"/>
      <c r="C62" s="428" t="s">
        <v>327</v>
      </c>
      <c r="D62" s="428" t="s">
        <v>375</v>
      </c>
      <c r="E62" s="428" t="s">
        <v>259</v>
      </c>
      <c r="F62" s="428" t="s">
        <v>376</v>
      </c>
      <c r="G62" s="378">
        <v>109</v>
      </c>
      <c r="H62" s="378">
        <v>101.33</v>
      </c>
      <c r="I62" s="378">
        <v>93.21</v>
      </c>
      <c r="J62" s="378">
        <v>84.82</v>
      </c>
      <c r="K62" s="378" t="s">
        <v>261</v>
      </c>
      <c r="L62" s="378">
        <v>91.43</v>
      </c>
      <c r="M62" s="475" t="s">
        <v>261</v>
      </c>
      <c r="N62" s="476">
        <v>94.89</v>
      </c>
      <c r="P62" s="383"/>
      <c r="Q62" s="384"/>
      <c r="R62" s="396"/>
    </row>
    <row r="63" spans="1:18" ht="20.100000000000001" customHeight="1">
      <c r="B63" s="470"/>
      <c r="C63" s="428" t="s">
        <v>225</v>
      </c>
      <c r="D63" s="428" t="s">
        <v>375</v>
      </c>
      <c r="E63" s="428" t="s">
        <v>259</v>
      </c>
      <c r="F63" s="428" t="s">
        <v>376</v>
      </c>
      <c r="G63" s="378">
        <v>130</v>
      </c>
      <c r="H63" s="378">
        <v>130</v>
      </c>
      <c r="I63" s="378">
        <v>130</v>
      </c>
      <c r="J63" s="378" t="s">
        <v>261</v>
      </c>
      <c r="K63" s="378" t="s">
        <v>261</v>
      </c>
      <c r="L63" s="378" t="s">
        <v>261</v>
      </c>
      <c r="M63" s="475" t="s">
        <v>261</v>
      </c>
      <c r="N63" s="476">
        <v>130</v>
      </c>
      <c r="P63" s="383"/>
      <c r="Q63" s="384"/>
      <c r="R63" s="396"/>
    </row>
    <row r="64" spans="1:18" s="480" customFormat="1" ht="20.100000000000001" customHeight="1">
      <c r="A64" s="478"/>
      <c r="B64" s="479"/>
      <c r="C64" s="428" t="s">
        <v>205</v>
      </c>
      <c r="D64" s="428" t="s">
        <v>375</v>
      </c>
      <c r="E64" s="428" t="s">
        <v>259</v>
      </c>
      <c r="F64" s="428" t="s">
        <v>376</v>
      </c>
      <c r="G64" s="378">
        <v>90</v>
      </c>
      <c r="H64" s="378">
        <v>92</v>
      </c>
      <c r="I64" s="378">
        <v>95</v>
      </c>
      <c r="J64" s="378" t="s">
        <v>261</v>
      </c>
      <c r="K64" s="378" t="s">
        <v>261</v>
      </c>
      <c r="L64" s="378" t="s">
        <v>261</v>
      </c>
      <c r="M64" s="475" t="s">
        <v>261</v>
      </c>
      <c r="N64" s="476">
        <v>92.1</v>
      </c>
      <c r="P64" s="383"/>
      <c r="Q64" s="384"/>
      <c r="R64" s="481"/>
    </row>
    <row r="65" spans="2:18" ht="20.100000000000001" customHeight="1" thickBot="1">
      <c r="B65" s="387" t="s">
        <v>377</v>
      </c>
      <c r="C65" s="388" t="s">
        <v>378</v>
      </c>
      <c r="D65" s="388" t="s">
        <v>328</v>
      </c>
      <c r="E65" s="388" t="s">
        <v>318</v>
      </c>
      <c r="F65" s="388" t="s">
        <v>318</v>
      </c>
      <c r="G65" s="489">
        <v>75.2</v>
      </c>
      <c r="H65" s="489">
        <v>75.2</v>
      </c>
      <c r="I65" s="489">
        <v>75.2</v>
      </c>
      <c r="J65" s="489" t="s">
        <v>261</v>
      </c>
      <c r="K65" s="489" t="s">
        <v>261</v>
      </c>
      <c r="L65" s="489" t="s">
        <v>261</v>
      </c>
      <c r="M65" s="489" t="s">
        <v>261</v>
      </c>
      <c r="N65" s="490">
        <v>75.2</v>
      </c>
      <c r="P65" s="383"/>
      <c r="Q65" s="384"/>
      <c r="R65" s="396"/>
    </row>
    <row r="66" spans="2:18" ht="16.350000000000001" customHeight="1">
      <c r="N66" s="100" t="s">
        <v>54</v>
      </c>
      <c r="P66" s="383"/>
      <c r="Q66" s="384"/>
    </row>
    <row r="67" spans="2:18" ht="16.350000000000001" customHeight="1">
      <c r="M67" s="491"/>
      <c r="N67" s="242"/>
      <c r="P67" s="383"/>
      <c r="Q67" s="384"/>
    </row>
    <row r="68" spans="2:18" ht="16.350000000000001" customHeight="1">
      <c r="P68" s="383"/>
      <c r="Q68" s="384"/>
    </row>
    <row r="69" spans="2:18" ht="16.350000000000001" customHeight="1">
      <c r="P69" s="383"/>
      <c r="Q69" s="384"/>
    </row>
    <row r="70" spans="2:18" ht="16.350000000000001" customHeight="1">
      <c r="Q70" s="396"/>
    </row>
    <row r="71" spans="2:18" ht="16.350000000000001" customHeight="1">
      <c r="Q71" s="396"/>
    </row>
    <row r="72" spans="2:18" ht="16.350000000000001" customHeight="1">
      <c r="Q72" s="396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741C-DBAF-4312-B69E-DA05646055B3}">
  <sheetPr>
    <pageSetUpPr fitToPage="1"/>
  </sheetPr>
  <dimension ref="A2:K3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92" customWidth="1"/>
    <col min="2" max="2" width="36.28515625" style="468" bestFit="1" customWidth="1"/>
    <col min="3" max="3" width="12.7109375" style="468" customWidth="1"/>
    <col min="4" max="4" width="29.5703125" style="468" bestFit="1" customWidth="1"/>
    <col min="5" max="5" width="7.7109375" style="468" customWidth="1"/>
    <col min="6" max="6" width="21.7109375" style="468" customWidth="1"/>
    <col min="7" max="7" width="51.7109375" style="468" bestFit="1" customWidth="1"/>
    <col min="8" max="8" width="3.7109375" style="339" customWidth="1"/>
    <col min="9" max="9" width="8.28515625" style="339" bestFit="1" customWidth="1"/>
    <col min="10" max="10" width="10.85546875" style="493" bestFit="1" customWidth="1"/>
    <col min="11" max="11" width="9.28515625" style="339" customWidth="1"/>
    <col min="12" max="12" width="12.5703125" style="339"/>
    <col min="13" max="14" width="14.7109375" style="339" bestFit="1" customWidth="1"/>
    <col min="15" max="15" width="12.85546875" style="339" bestFit="1" customWidth="1"/>
    <col min="16" max="16384" width="12.5703125" style="339"/>
  </cols>
  <sheetData>
    <row r="2" spans="1:11">
      <c r="G2" s="342"/>
      <c r="H2" s="343"/>
    </row>
    <row r="3" spans="1:11" ht="8.25" customHeight="1">
      <c r="H3" s="343"/>
    </row>
    <row r="4" spans="1:11" ht="0.75" customHeight="1" thickBot="1">
      <c r="H4" s="343"/>
    </row>
    <row r="5" spans="1:11" ht="26.25" customHeight="1" thickBot="1">
      <c r="B5" s="411" t="s">
        <v>379</v>
      </c>
      <c r="C5" s="412"/>
      <c r="D5" s="412"/>
      <c r="E5" s="412"/>
      <c r="F5" s="412"/>
      <c r="G5" s="413"/>
      <c r="H5" s="345"/>
    </row>
    <row r="6" spans="1:11" ht="15" customHeight="1">
      <c r="B6" s="415"/>
      <c r="C6" s="415"/>
      <c r="D6" s="415"/>
      <c r="E6" s="415"/>
      <c r="F6" s="415"/>
      <c r="G6" s="415"/>
      <c r="H6" s="347"/>
    </row>
    <row r="7" spans="1:11" ht="15" customHeight="1">
      <c r="B7" s="415" t="s">
        <v>301</v>
      </c>
      <c r="C7" s="415"/>
      <c r="D7" s="415"/>
      <c r="E7" s="415"/>
      <c r="F7" s="415"/>
      <c r="G7" s="415"/>
      <c r="H7" s="347"/>
    </row>
    <row r="8" spans="1:11" ht="15" customHeight="1">
      <c r="B8" s="494"/>
      <c r="C8" s="494"/>
      <c r="D8" s="494"/>
      <c r="E8" s="494"/>
      <c r="F8" s="494"/>
      <c r="G8" s="494"/>
      <c r="H8" s="347"/>
    </row>
    <row r="9" spans="1:11" ht="16.5" customHeight="1">
      <c r="B9" s="354" t="s">
        <v>302</v>
      </c>
      <c r="C9" s="354"/>
      <c r="D9" s="354"/>
      <c r="E9" s="354"/>
      <c r="F9" s="354"/>
      <c r="G9" s="354"/>
      <c r="H9" s="347"/>
    </row>
    <row r="10" spans="1:11" ht="12" customHeight="1">
      <c r="B10" s="495"/>
      <c r="C10" s="495"/>
      <c r="D10" s="495"/>
      <c r="E10" s="495"/>
      <c r="F10" s="495"/>
      <c r="G10" s="495"/>
      <c r="H10" s="347"/>
      <c r="J10" s="496"/>
    </row>
    <row r="11" spans="1:11" ht="17.25" customHeight="1">
      <c r="A11" s="497"/>
      <c r="B11" s="498" t="s">
        <v>65</v>
      </c>
      <c r="C11" s="498"/>
      <c r="D11" s="498"/>
      <c r="E11" s="498"/>
      <c r="F11" s="498"/>
      <c r="G11" s="498"/>
      <c r="H11" s="499"/>
    </row>
    <row r="12" spans="1:11" ht="6.75" customHeight="1" thickBot="1">
      <c r="A12" s="497"/>
      <c r="B12" s="500"/>
      <c r="C12" s="500"/>
      <c r="D12" s="500"/>
      <c r="E12" s="500"/>
      <c r="F12" s="500"/>
      <c r="G12" s="500"/>
      <c r="H12" s="499"/>
    </row>
    <row r="13" spans="1:11" ht="16.350000000000001" customHeight="1">
      <c r="A13" s="497"/>
      <c r="B13" s="359" t="s">
        <v>140</v>
      </c>
      <c r="C13" s="360" t="s">
        <v>248</v>
      </c>
      <c r="D13" s="361" t="s">
        <v>249</v>
      </c>
      <c r="E13" s="360" t="s">
        <v>250</v>
      </c>
      <c r="F13" s="361" t="s">
        <v>251</v>
      </c>
      <c r="G13" s="423" t="s">
        <v>303</v>
      </c>
      <c r="H13" s="501"/>
    </row>
    <row r="14" spans="1:11" ht="16.350000000000001" customHeight="1">
      <c r="A14" s="497"/>
      <c r="B14" s="368"/>
      <c r="C14" s="369"/>
      <c r="D14" s="424" t="s">
        <v>254</v>
      </c>
      <c r="E14" s="369"/>
      <c r="F14" s="370"/>
      <c r="G14" s="425" t="s">
        <v>304</v>
      </c>
      <c r="H14" s="502"/>
    </row>
    <row r="15" spans="1:11" ht="30" customHeight="1">
      <c r="A15" s="497"/>
      <c r="B15" s="434" t="s">
        <v>315</v>
      </c>
      <c r="C15" s="376" t="s">
        <v>305</v>
      </c>
      <c r="D15" s="376" t="s">
        <v>317</v>
      </c>
      <c r="E15" s="376" t="s">
        <v>318</v>
      </c>
      <c r="F15" s="376" t="s">
        <v>319</v>
      </c>
      <c r="G15" s="430">
        <v>180</v>
      </c>
      <c r="H15" s="405"/>
      <c r="I15" s="431"/>
      <c r="J15" s="503"/>
      <c r="K15" s="504"/>
    </row>
    <row r="16" spans="1:11" s="385" customFormat="1" ht="30" customHeight="1">
      <c r="A16" s="492"/>
      <c r="B16" s="375"/>
      <c r="C16" s="376" t="s">
        <v>305</v>
      </c>
      <c r="D16" s="376" t="s">
        <v>320</v>
      </c>
      <c r="E16" s="376" t="s">
        <v>318</v>
      </c>
      <c r="F16" s="376" t="s">
        <v>380</v>
      </c>
      <c r="G16" s="430">
        <v>257.2</v>
      </c>
      <c r="I16" s="431"/>
      <c r="J16" s="503"/>
      <c r="K16" s="431"/>
    </row>
    <row r="17" spans="1:11" s="480" customFormat="1" ht="30" customHeight="1">
      <c r="A17" s="505"/>
      <c r="B17" s="386"/>
      <c r="C17" s="376" t="s">
        <v>305</v>
      </c>
      <c r="D17" s="376" t="s">
        <v>322</v>
      </c>
      <c r="E17" s="376" t="s">
        <v>318</v>
      </c>
      <c r="F17" s="376" t="s">
        <v>319</v>
      </c>
      <c r="G17" s="430">
        <v>196.83</v>
      </c>
      <c r="H17" s="506"/>
      <c r="I17" s="431"/>
      <c r="J17" s="503"/>
      <c r="K17" s="507"/>
    </row>
    <row r="18" spans="1:11" s="385" customFormat="1" ht="30" customHeight="1">
      <c r="A18" s="492"/>
      <c r="B18" s="508" t="s">
        <v>326</v>
      </c>
      <c r="C18" s="376" t="s">
        <v>305</v>
      </c>
      <c r="D18" s="376" t="s">
        <v>328</v>
      </c>
      <c r="E18" s="376" t="s">
        <v>318</v>
      </c>
      <c r="F18" s="376" t="s">
        <v>381</v>
      </c>
      <c r="G18" s="430">
        <v>41.68</v>
      </c>
      <c r="H18" s="382"/>
      <c r="I18" s="431"/>
      <c r="J18" s="503"/>
      <c r="K18" s="431"/>
    </row>
    <row r="19" spans="1:11" s="385" customFormat="1" ht="30" customHeight="1">
      <c r="A19" s="492"/>
      <c r="B19" s="508" t="s">
        <v>330</v>
      </c>
      <c r="C19" s="376" t="s">
        <v>305</v>
      </c>
      <c r="D19" s="376" t="s">
        <v>306</v>
      </c>
      <c r="E19" s="376" t="s">
        <v>318</v>
      </c>
      <c r="F19" s="376" t="s">
        <v>382</v>
      </c>
      <c r="G19" s="430">
        <v>112.43</v>
      </c>
      <c r="H19" s="382"/>
      <c r="I19" s="431"/>
      <c r="J19" s="503"/>
      <c r="K19" s="431"/>
    </row>
    <row r="20" spans="1:11" s="385" customFormat="1" ht="30" customHeight="1">
      <c r="A20" s="492"/>
      <c r="B20" s="508" t="s">
        <v>383</v>
      </c>
      <c r="C20" s="376" t="s">
        <v>305</v>
      </c>
      <c r="D20" s="376" t="s">
        <v>328</v>
      </c>
      <c r="E20" s="376" t="s">
        <v>318</v>
      </c>
      <c r="F20" s="376" t="s">
        <v>384</v>
      </c>
      <c r="G20" s="430">
        <v>28</v>
      </c>
      <c r="H20" s="382"/>
      <c r="I20" s="431"/>
      <c r="J20" s="503"/>
      <c r="K20" s="431"/>
    </row>
    <row r="21" spans="1:11" s="385" customFormat="1" ht="30" customHeight="1">
      <c r="A21" s="492"/>
      <c r="B21" s="509" t="s">
        <v>334</v>
      </c>
      <c r="C21" s="376" t="s">
        <v>305</v>
      </c>
      <c r="D21" s="376" t="s">
        <v>335</v>
      </c>
      <c r="E21" s="376" t="s">
        <v>318</v>
      </c>
      <c r="F21" s="376" t="s">
        <v>385</v>
      </c>
      <c r="G21" s="510">
        <v>212.18</v>
      </c>
      <c r="H21" s="382"/>
      <c r="I21" s="431"/>
      <c r="J21" s="503"/>
      <c r="K21" s="431"/>
    </row>
    <row r="22" spans="1:11" s="385" customFormat="1" ht="30" customHeight="1">
      <c r="A22" s="492"/>
      <c r="B22" s="509" t="s">
        <v>338</v>
      </c>
      <c r="C22" s="376" t="s">
        <v>305</v>
      </c>
      <c r="D22" s="376" t="s">
        <v>328</v>
      </c>
      <c r="E22" s="376" t="s">
        <v>318</v>
      </c>
      <c r="F22" s="376" t="s">
        <v>386</v>
      </c>
      <c r="G22" s="510">
        <v>118.4</v>
      </c>
      <c r="H22" s="382"/>
      <c r="I22" s="431"/>
      <c r="J22" s="503"/>
      <c r="K22" s="431"/>
    </row>
    <row r="23" spans="1:11" s="385" customFormat="1" ht="30" customHeight="1">
      <c r="A23" s="492"/>
      <c r="B23" s="509" t="s">
        <v>343</v>
      </c>
      <c r="C23" s="376" t="s">
        <v>305</v>
      </c>
      <c r="D23" s="376" t="s">
        <v>328</v>
      </c>
      <c r="E23" s="376" t="s">
        <v>318</v>
      </c>
      <c r="F23" s="376" t="s">
        <v>344</v>
      </c>
      <c r="G23" s="510">
        <v>353.16</v>
      </c>
      <c r="H23" s="382"/>
      <c r="I23" s="431"/>
      <c r="J23" s="503"/>
      <c r="K23" s="431"/>
    </row>
    <row r="24" spans="1:11" s="385" customFormat="1" ht="30" customHeight="1">
      <c r="A24" s="492"/>
      <c r="B24" s="508" t="s">
        <v>346</v>
      </c>
      <c r="C24" s="376" t="s">
        <v>305</v>
      </c>
      <c r="D24" s="376" t="s">
        <v>306</v>
      </c>
      <c r="E24" s="376" t="s">
        <v>318</v>
      </c>
      <c r="F24" s="376" t="s">
        <v>318</v>
      </c>
      <c r="G24" s="430">
        <v>129.13</v>
      </c>
      <c r="H24" s="382"/>
      <c r="I24" s="431"/>
      <c r="J24" s="503"/>
      <c r="K24" s="431"/>
    </row>
    <row r="25" spans="1:11" s="385" customFormat="1" ht="30" customHeight="1">
      <c r="A25" s="492"/>
      <c r="B25" s="508" t="s">
        <v>350</v>
      </c>
      <c r="C25" s="376" t="s">
        <v>305</v>
      </c>
      <c r="D25" s="376" t="s">
        <v>328</v>
      </c>
      <c r="E25" s="376" t="s">
        <v>318</v>
      </c>
      <c r="F25" s="376" t="s">
        <v>318</v>
      </c>
      <c r="G25" s="430">
        <v>230.56</v>
      </c>
      <c r="H25" s="382"/>
      <c r="I25" s="431"/>
      <c r="J25" s="503"/>
      <c r="K25" s="431"/>
    </row>
    <row r="26" spans="1:11" s="385" customFormat="1" ht="30" customHeight="1">
      <c r="A26" s="492"/>
      <c r="B26" s="508" t="s">
        <v>352</v>
      </c>
      <c r="C26" s="376" t="s">
        <v>305</v>
      </c>
      <c r="D26" s="376" t="s">
        <v>328</v>
      </c>
      <c r="E26" s="376" t="s">
        <v>259</v>
      </c>
      <c r="F26" s="376" t="s">
        <v>387</v>
      </c>
      <c r="G26" s="430">
        <v>83.75</v>
      </c>
      <c r="H26" s="382"/>
      <c r="I26" s="431"/>
      <c r="J26" s="503"/>
      <c r="K26" s="431"/>
    </row>
    <row r="27" spans="1:11" s="385" customFormat="1" ht="30" customHeight="1">
      <c r="A27" s="492"/>
      <c r="B27" s="508" t="s">
        <v>358</v>
      </c>
      <c r="C27" s="376" t="s">
        <v>305</v>
      </c>
      <c r="D27" s="376" t="s">
        <v>388</v>
      </c>
      <c r="E27" s="376" t="s">
        <v>318</v>
      </c>
      <c r="F27" s="376" t="s">
        <v>360</v>
      </c>
      <c r="G27" s="430">
        <v>36.18</v>
      </c>
      <c r="H27" s="382"/>
      <c r="I27" s="431"/>
      <c r="J27" s="503"/>
      <c r="K27" s="431"/>
    </row>
    <row r="28" spans="1:11" s="385" customFormat="1" ht="30" customHeight="1">
      <c r="A28" s="492"/>
      <c r="B28" s="508" t="s">
        <v>389</v>
      </c>
      <c r="C28" s="376" t="s">
        <v>305</v>
      </c>
      <c r="D28" s="376" t="s">
        <v>328</v>
      </c>
      <c r="E28" s="376" t="s">
        <v>259</v>
      </c>
      <c r="F28" s="376" t="s">
        <v>390</v>
      </c>
      <c r="G28" s="430">
        <v>159.41</v>
      </c>
      <c r="H28" s="382"/>
      <c r="I28" s="431"/>
      <c r="J28" s="503"/>
      <c r="K28" s="431"/>
    </row>
    <row r="29" spans="1:11" ht="30" customHeight="1">
      <c r="A29" s="497"/>
      <c r="B29" s="434" t="s">
        <v>372</v>
      </c>
      <c r="C29" s="376" t="s">
        <v>305</v>
      </c>
      <c r="D29" s="376" t="s">
        <v>373</v>
      </c>
      <c r="E29" s="376" t="s">
        <v>259</v>
      </c>
      <c r="F29" s="376" t="s">
        <v>318</v>
      </c>
      <c r="G29" s="430">
        <v>120.61</v>
      </c>
      <c r="I29" s="431"/>
      <c r="J29" s="503"/>
      <c r="K29" s="504"/>
    </row>
    <row r="30" spans="1:11" s="385" customFormat="1" ht="30" customHeight="1">
      <c r="A30" s="492"/>
      <c r="B30" s="375"/>
      <c r="C30" s="376" t="s">
        <v>305</v>
      </c>
      <c r="D30" s="376" t="s">
        <v>374</v>
      </c>
      <c r="E30" s="376" t="s">
        <v>259</v>
      </c>
      <c r="F30" s="376" t="s">
        <v>318</v>
      </c>
      <c r="G30" s="430">
        <v>101.24</v>
      </c>
      <c r="I30" s="431"/>
      <c r="J30" s="503"/>
      <c r="K30" s="431"/>
    </row>
    <row r="31" spans="1:11" ht="30" customHeight="1">
      <c r="B31" s="386"/>
      <c r="C31" s="376" t="s">
        <v>305</v>
      </c>
      <c r="D31" s="376" t="s">
        <v>375</v>
      </c>
      <c r="E31" s="376" t="s">
        <v>259</v>
      </c>
      <c r="F31" s="376" t="s">
        <v>376</v>
      </c>
      <c r="G31" s="430">
        <v>95.68</v>
      </c>
      <c r="H31" s="405"/>
      <c r="I31" s="431"/>
      <c r="J31" s="503"/>
      <c r="K31" s="507"/>
    </row>
    <row r="32" spans="1:11" s="385" customFormat="1" ht="30" customHeight="1" thickBot="1">
      <c r="A32" s="492"/>
      <c r="B32" s="511" t="s">
        <v>391</v>
      </c>
      <c r="C32" s="389" t="s">
        <v>305</v>
      </c>
      <c r="D32" s="389" t="s">
        <v>328</v>
      </c>
      <c r="E32" s="389" t="s">
        <v>318</v>
      </c>
      <c r="F32" s="389" t="s">
        <v>318</v>
      </c>
      <c r="G32" s="512">
        <v>74.66</v>
      </c>
      <c r="H32" s="382"/>
      <c r="I32" s="431"/>
      <c r="J32" s="503"/>
      <c r="K32" s="431"/>
    </row>
    <row r="33" spans="7:10">
      <c r="G33" s="100" t="s">
        <v>54</v>
      </c>
      <c r="J33" s="496"/>
    </row>
    <row r="34" spans="7:10" ht="14.25" customHeight="1">
      <c r="G34" s="242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DFE6-0959-4F7B-89B4-043D438FE75D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13" customWidth="1"/>
    <col min="2" max="2" width="25" style="513" customWidth="1"/>
    <col min="3" max="3" width="11.5703125" style="513" customWidth="1"/>
    <col min="4" max="4" width="11.42578125" style="513"/>
    <col min="5" max="5" width="19" style="513" customWidth="1"/>
    <col min="6" max="6" width="15" style="513" customWidth="1"/>
    <col min="7" max="7" width="14.5703125" style="513" customWidth="1"/>
    <col min="8" max="8" width="15.85546875" style="513" customWidth="1"/>
    <col min="9" max="9" width="2.7109375" style="513" customWidth="1"/>
    <col min="10" max="16384" width="11.42578125" style="513"/>
  </cols>
  <sheetData>
    <row r="3" spans="2:8" ht="18">
      <c r="B3" s="344" t="s">
        <v>392</v>
      </c>
      <c r="C3" s="344"/>
      <c r="D3" s="344"/>
      <c r="E3" s="344"/>
      <c r="F3" s="344"/>
      <c r="G3" s="344"/>
      <c r="H3" s="344"/>
    </row>
    <row r="4" spans="2:8" ht="15">
      <c r="B4" s="514" t="s">
        <v>393</v>
      </c>
      <c r="C4" s="514"/>
      <c r="D4" s="514"/>
      <c r="E4" s="514"/>
      <c r="F4" s="514"/>
      <c r="G4" s="514"/>
      <c r="H4" s="514"/>
    </row>
    <row r="5" spans="2:8" ht="15.75" thickBot="1">
      <c r="B5" s="515"/>
      <c r="C5" s="515"/>
      <c r="D5" s="515"/>
      <c r="E5" s="515"/>
      <c r="F5" s="515"/>
      <c r="G5" s="515"/>
      <c r="H5" s="515"/>
    </row>
    <row r="6" spans="2:8" ht="15" thickBot="1">
      <c r="B6" s="411" t="s">
        <v>394</v>
      </c>
      <c r="C6" s="412"/>
      <c r="D6" s="412"/>
      <c r="E6" s="412"/>
      <c r="F6" s="412"/>
      <c r="G6" s="412"/>
      <c r="H6" s="413"/>
    </row>
    <row r="7" spans="2:8" ht="9" customHeight="1">
      <c r="B7" s="516"/>
      <c r="C7" s="516"/>
      <c r="D7" s="516"/>
      <c r="E7" s="516"/>
      <c r="F7" s="516"/>
      <c r="G7" s="516"/>
      <c r="H7" s="516"/>
    </row>
    <row r="8" spans="2:8">
      <c r="B8" s="517" t="s">
        <v>395</v>
      </c>
      <c r="C8" s="517"/>
      <c r="D8" s="517"/>
      <c r="E8" s="517"/>
      <c r="F8" s="517"/>
      <c r="G8" s="517"/>
      <c r="H8" s="517"/>
    </row>
    <row r="9" spans="2:8">
      <c r="B9" s="223" t="s">
        <v>396</v>
      </c>
      <c r="C9" s="223" t="s">
        <v>397</v>
      </c>
      <c r="D9" s="223"/>
      <c r="E9" s="223"/>
      <c r="F9" s="223"/>
      <c r="G9" s="223"/>
      <c r="H9" s="223"/>
    </row>
    <row r="10" spans="2:8" ht="13.5" thickBot="1">
      <c r="B10" s="518"/>
      <c r="C10" s="518"/>
      <c r="D10" s="518"/>
      <c r="E10" s="518"/>
      <c r="F10" s="518"/>
      <c r="G10" s="518"/>
      <c r="H10" s="518"/>
    </row>
    <row r="11" spans="2:8" ht="12.75" customHeight="1">
      <c r="B11" s="519"/>
      <c r="C11" s="520" t="s">
        <v>398</v>
      </c>
      <c r="D11" s="521"/>
      <c r="E11" s="522"/>
      <c r="F11" s="523" t="s">
        <v>142</v>
      </c>
      <c r="G11" s="523" t="s">
        <v>143</v>
      </c>
      <c r="H11" s="524"/>
    </row>
    <row r="12" spans="2:8">
      <c r="B12" s="525" t="s">
        <v>399</v>
      </c>
      <c r="C12" s="526" t="s">
        <v>400</v>
      </c>
      <c r="D12" s="527"/>
      <c r="E12" s="528"/>
      <c r="F12" s="529"/>
      <c r="G12" s="529"/>
      <c r="H12" s="530" t="s">
        <v>209</v>
      </c>
    </row>
    <row r="13" spans="2:8" ht="13.5" thickBot="1">
      <c r="B13" s="525"/>
      <c r="C13" s="526" t="s">
        <v>401</v>
      </c>
      <c r="D13" s="527"/>
      <c r="E13" s="528"/>
      <c r="F13" s="529"/>
      <c r="G13" s="529"/>
      <c r="H13" s="530"/>
    </row>
    <row r="14" spans="2:8" ht="15.95" customHeight="1">
      <c r="B14" s="531" t="s">
        <v>402</v>
      </c>
      <c r="C14" s="532" t="s">
        <v>403</v>
      </c>
      <c r="D14" s="533"/>
      <c r="E14" s="534"/>
      <c r="F14" s="535">
        <v>377.05</v>
      </c>
      <c r="G14" s="535">
        <v>369.38</v>
      </c>
      <c r="H14" s="536">
        <v>-7.6700000000000159</v>
      </c>
    </row>
    <row r="15" spans="2:8" ht="15.95" customHeight="1">
      <c r="B15" s="537"/>
      <c r="C15" s="538" t="s">
        <v>404</v>
      </c>
      <c r="D15" s="539"/>
      <c r="E15" s="540"/>
      <c r="F15" s="541">
        <v>373.8</v>
      </c>
      <c r="G15" s="541">
        <v>364.04</v>
      </c>
      <c r="H15" s="542">
        <v>-9.7599999999999909</v>
      </c>
    </row>
    <row r="16" spans="2:8" ht="15.95" customHeight="1">
      <c r="B16" s="537"/>
      <c r="C16" s="543" t="s">
        <v>405</v>
      </c>
      <c r="D16" s="539"/>
      <c r="E16" s="540"/>
      <c r="F16" s="544">
        <v>374.79</v>
      </c>
      <c r="G16" s="544">
        <v>365.68</v>
      </c>
      <c r="H16" s="542">
        <v>-9.1100000000000136</v>
      </c>
    </row>
    <row r="17" spans="2:8" ht="15.95" customHeight="1">
      <c r="B17" s="537"/>
      <c r="C17" s="545" t="s">
        <v>406</v>
      </c>
      <c r="D17" s="218"/>
      <c r="E17" s="546"/>
      <c r="F17" s="541">
        <v>360.93</v>
      </c>
      <c r="G17" s="541">
        <v>356.65</v>
      </c>
      <c r="H17" s="547">
        <v>-4.2800000000000296</v>
      </c>
    </row>
    <row r="18" spans="2:8" ht="15.95" customHeight="1">
      <c r="B18" s="537"/>
      <c r="C18" s="538" t="s">
        <v>407</v>
      </c>
      <c r="D18" s="539"/>
      <c r="E18" s="540"/>
      <c r="F18" s="541">
        <v>363.21</v>
      </c>
      <c r="G18" s="541">
        <v>358.21</v>
      </c>
      <c r="H18" s="542">
        <v>-5</v>
      </c>
    </row>
    <row r="19" spans="2:8" ht="15.95" customHeight="1">
      <c r="B19" s="537"/>
      <c r="C19" s="543" t="s">
        <v>408</v>
      </c>
      <c r="D19" s="539"/>
      <c r="E19" s="540"/>
      <c r="F19" s="544">
        <v>362.56</v>
      </c>
      <c r="G19" s="544">
        <v>357.77</v>
      </c>
      <c r="H19" s="542">
        <v>-4.7900000000000205</v>
      </c>
    </row>
    <row r="20" spans="2:8" ht="15.95" customHeight="1">
      <c r="B20" s="548"/>
      <c r="C20" s="545" t="s">
        <v>409</v>
      </c>
      <c r="D20" s="218"/>
      <c r="E20" s="546"/>
      <c r="F20" s="541">
        <v>329.72</v>
      </c>
      <c r="G20" s="541">
        <v>319.62</v>
      </c>
      <c r="H20" s="547">
        <v>-10.100000000000023</v>
      </c>
    </row>
    <row r="21" spans="2:8" ht="15.95" customHeight="1">
      <c r="B21" s="548"/>
      <c r="C21" s="538" t="s">
        <v>410</v>
      </c>
      <c r="D21" s="539"/>
      <c r="E21" s="540"/>
      <c r="F21" s="541">
        <v>336.16</v>
      </c>
      <c r="G21" s="541">
        <v>338.84</v>
      </c>
      <c r="H21" s="542">
        <v>2.67999999999995</v>
      </c>
    </row>
    <row r="22" spans="2:8" ht="15.95" customHeight="1" thickBot="1">
      <c r="B22" s="549"/>
      <c r="C22" s="550" t="s">
        <v>411</v>
      </c>
      <c r="D22" s="551"/>
      <c r="E22" s="552"/>
      <c r="F22" s="553">
        <v>333.62</v>
      </c>
      <c r="G22" s="553">
        <v>331.24</v>
      </c>
      <c r="H22" s="554">
        <v>-2.3799999999999955</v>
      </c>
    </row>
    <row r="23" spans="2:8" ht="15.95" customHeight="1">
      <c r="B23" s="531" t="s">
        <v>412</v>
      </c>
      <c r="C23" s="532" t="s">
        <v>413</v>
      </c>
      <c r="D23" s="533"/>
      <c r="E23" s="534"/>
      <c r="F23" s="535">
        <v>199.66</v>
      </c>
      <c r="G23" s="535">
        <v>199.57</v>
      </c>
      <c r="H23" s="536">
        <v>-9.0000000000003411E-2</v>
      </c>
    </row>
    <row r="24" spans="2:8" ht="15.95" customHeight="1">
      <c r="B24" s="537"/>
      <c r="C24" s="538" t="s">
        <v>414</v>
      </c>
      <c r="D24" s="539"/>
      <c r="E24" s="540"/>
      <c r="F24" s="541">
        <v>223.67</v>
      </c>
      <c r="G24" s="541">
        <v>201.77</v>
      </c>
      <c r="H24" s="542">
        <v>-21.899999999999977</v>
      </c>
    </row>
    <row r="25" spans="2:8" ht="15.95" customHeight="1">
      <c r="B25" s="537"/>
      <c r="C25" s="543" t="s">
        <v>415</v>
      </c>
      <c r="D25" s="539"/>
      <c r="E25" s="540"/>
      <c r="F25" s="544">
        <v>201.63</v>
      </c>
      <c r="G25" s="544">
        <v>199.75</v>
      </c>
      <c r="H25" s="542">
        <v>-1.8799999999999955</v>
      </c>
    </row>
    <row r="26" spans="2:8" ht="15.95" customHeight="1">
      <c r="B26" s="537"/>
      <c r="C26" s="545" t="s">
        <v>407</v>
      </c>
      <c r="D26" s="218"/>
      <c r="E26" s="546"/>
      <c r="F26" s="541">
        <v>252.39</v>
      </c>
      <c r="G26" s="541">
        <v>235.48</v>
      </c>
      <c r="H26" s="547">
        <v>-16.909999999999997</v>
      </c>
    </row>
    <row r="27" spans="2:8" ht="15.95" customHeight="1">
      <c r="B27" s="537"/>
      <c r="C27" s="538" t="s">
        <v>416</v>
      </c>
      <c r="D27" s="539"/>
      <c r="E27" s="540"/>
      <c r="F27" s="541">
        <v>292.48</v>
      </c>
      <c r="G27" s="541">
        <v>274.38</v>
      </c>
      <c r="H27" s="542">
        <v>-18.100000000000023</v>
      </c>
    </row>
    <row r="28" spans="2:8" ht="15.95" customHeight="1">
      <c r="B28" s="537"/>
      <c r="C28" s="543" t="s">
        <v>408</v>
      </c>
      <c r="D28" s="539"/>
      <c r="E28" s="540"/>
      <c r="F28" s="544">
        <v>267.27</v>
      </c>
      <c r="G28" s="544">
        <v>249.92</v>
      </c>
      <c r="H28" s="542">
        <v>-17.349999999999994</v>
      </c>
    </row>
    <row r="29" spans="2:8" ht="15.95" customHeight="1">
      <c r="B29" s="548"/>
      <c r="C29" s="555" t="s">
        <v>409</v>
      </c>
      <c r="D29" s="556"/>
      <c r="E29" s="546"/>
      <c r="F29" s="541">
        <v>207.58</v>
      </c>
      <c r="G29" s="541">
        <v>199.4</v>
      </c>
      <c r="H29" s="547">
        <v>-8.1800000000000068</v>
      </c>
    </row>
    <row r="30" spans="2:8" ht="15.95" customHeight="1">
      <c r="B30" s="548"/>
      <c r="C30" s="555" t="s">
        <v>417</v>
      </c>
      <c r="D30" s="556"/>
      <c r="E30" s="546"/>
      <c r="F30" s="541">
        <v>233.14</v>
      </c>
      <c r="G30" s="541">
        <v>226.35</v>
      </c>
      <c r="H30" s="547">
        <v>-6.789999999999992</v>
      </c>
    </row>
    <row r="31" spans="2:8" ht="15.95" customHeight="1">
      <c r="B31" s="548"/>
      <c r="C31" s="557" t="s">
        <v>418</v>
      </c>
      <c r="D31" s="558"/>
      <c r="E31" s="540"/>
      <c r="F31" s="541">
        <v>255.31</v>
      </c>
      <c r="G31" s="541">
        <v>251.21</v>
      </c>
      <c r="H31" s="542">
        <v>-4.0999999999999943</v>
      </c>
    </row>
    <row r="32" spans="2:8" ht="15.95" customHeight="1" thickBot="1">
      <c r="B32" s="549"/>
      <c r="C32" s="550" t="s">
        <v>411</v>
      </c>
      <c r="D32" s="551"/>
      <c r="E32" s="552"/>
      <c r="F32" s="553">
        <v>227.75</v>
      </c>
      <c r="G32" s="553">
        <v>220.88</v>
      </c>
      <c r="H32" s="554">
        <v>-6.8700000000000045</v>
      </c>
    </row>
    <row r="33" spans="2:8" ht="15.95" customHeight="1">
      <c r="B33" s="531" t="s">
        <v>419</v>
      </c>
      <c r="C33" s="532" t="s">
        <v>403</v>
      </c>
      <c r="D33" s="533"/>
      <c r="E33" s="534"/>
      <c r="F33" s="535">
        <v>377.73</v>
      </c>
      <c r="G33" s="535">
        <v>376.64</v>
      </c>
      <c r="H33" s="536">
        <v>-1.0900000000000318</v>
      </c>
    </row>
    <row r="34" spans="2:8" ht="15.95" customHeight="1">
      <c r="B34" s="537"/>
      <c r="C34" s="538" t="s">
        <v>404</v>
      </c>
      <c r="D34" s="539"/>
      <c r="E34" s="540"/>
      <c r="F34" s="541">
        <v>386.22</v>
      </c>
      <c r="G34" s="541">
        <v>378.87</v>
      </c>
      <c r="H34" s="542">
        <v>-7.3500000000000227</v>
      </c>
    </row>
    <row r="35" spans="2:8" ht="15.95" customHeight="1">
      <c r="B35" s="537"/>
      <c r="C35" s="543" t="s">
        <v>405</v>
      </c>
      <c r="D35" s="539"/>
      <c r="E35" s="540"/>
      <c r="F35" s="544">
        <v>384.96</v>
      </c>
      <c r="G35" s="544">
        <v>378.54</v>
      </c>
      <c r="H35" s="542">
        <v>-6.4199999999999591</v>
      </c>
    </row>
    <row r="36" spans="2:8" ht="15.95" customHeight="1">
      <c r="B36" s="537"/>
      <c r="C36" s="545" t="s">
        <v>406</v>
      </c>
      <c r="D36" s="218"/>
      <c r="E36" s="546"/>
      <c r="F36" s="541">
        <v>365.87</v>
      </c>
      <c r="G36" s="541">
        <v>368.05</v>
      </c>
      <c r="H36" s="547">
        <v>2.1800000000000068</v>
      </c>
    </row>
    <row r="37" spans="2:8" ht="15.95" customHeight="1">
      <c r="B37" s="537"/>
      <c r="C37" s="555" t="s">
        <v>407</v>
      </c>
      <c r="D37" s="556"/>
      <c r="E37" s="546"/>
      <c r="F37" s="541">
        <v>369.13</v>
      </c>
      <c r="G37" s="541">
        <v>362.18</v>
      </c>
      <c r="H37" s="547">
        <v>-6.9499999999999886</v>
      </c>
    </row>
    <row r="38" spans="2:8" ht="15.95" customHeight="1">
      <c r="B38" s="537"/>
      <c r="C38" s="557" t="s">
        <v>416</v>
      </c>
      <c r="D38" s="558"/>
      <c r="E38" s="540"/>
      <c r="F38" s="541">
        <v>371.92</v>
      </c>
      <c r="G38" s="541">
        <v>349.08</v>
      </c>
      <c r="H38" s="542">
        <v>-22.840000000000032</v>
      </c>
    </row>
    <row r="39" spans="2:8" ht="15.95" customHeight="1">
      <c r="B39" s="548"/>
      <c r="C39" s="543" t="s">
        <v>408</v>
      </c>
      <c r="D39" s="539"/>
      <c r="E39" s="540"/>
      <c r="F39" s="544">
        <v>369.04</v>
      </c>
      <c r="G39" s="544">
        <v>361.91</v>
      </c>
      <c r="H39" s="542">
        <v>-7.1299999999999955</v>
      </c>
    </row>
    <row r="40" spans="2:8" ht="15.95" customHeight="1">
      <c r="B40" s="548"/>
      <c r="C40" s="555" t="s">
        <v>409</v>
      </c>
      <c r="D40" s="236"/>
      <c r="E40" s="559"/>
      <c r="F40" s="541">
        <v>306.79000000000002</v>
      </c>
      <c r="G40" s="541">
        <v>301.44</v>
      </c>
      <c r="H40" s="547">
        <v>-5.3500000000000227</v>
      </c>
    </row>
    <row r="41" spans="2:8" ht="15.95" customHeight="1">
      <c r="B41" s="548"/>
      <c r="C41" s="555" t="s">
        <v>417</v>
      </c>
      <c r="D41" s="556"/>
      <c r="E41" s="546"/>
      <c r="F41" s="541">
        <v>304.45999999999998</v>
      </c>
      <c r="G41" s="541">
        <v>303.2</v>
      </c>
      <c r="H41" s="547">
        <v>-1.2599999999999909</v>
      </c>
    </row>
    <row r="42" spans="2:8" ht="15.95" customHeight="1">
      <c r="B42" s="548"/>
      <c r="C42" s="557" t="s">
        <v>418</v>
      </c>
      <c r="D42" s="558"/>
      <c r="E42" s="540"/>
      <c r="F42" s="541">
        <v>308</v>
      </c>
      <c r="G42" s="541">
        <v>306.29000000000002</v>
      </c>
      <c r="H42" s="542">
        <v>-1.7099999999999795</v>
      </c>
    </row>
    <row r="43" spans="2:8" ht="15.95" customHeight="1" thickBot="1">
      <c r="B43" s="549"/>
      <c r="C43" s="550" t="s">
        <v>411</v>
      </c>
      <c r="D43" s="551"/>
      <c r="E43" s="552"/>
      <c r="F43" s="553">
        <v>304.88</v>
      </c>
      <c r="G43" s="553">
        <v>303.01</v>
      </c>
      <c r="H43" s="554">
        <v>-1.8700000000000045</v>
      </c>
    </row>
    <row r="44" spans="2:8" ht="15.95" customHeight="1">
      <c r="B44" s="537" t="s">
        <v>420</v>
      </c>
      <c r="C44" s="545" t="s">
        <v>403</v>
      </c>
      <c r="D44" s="218"/>
      <c r="E44" s="546"/>
      <c r="F44" s="535">
        <v>387.3</v>
      </c>
      <c r="G44" s="535">
        <v>382.89</v>
      </c>
      <c r="H44" s="547">
        <v>-4.410000000000025</v>
      </c>
    </row>
    <row r="45" spans="2:8" ht="15.95" customHeight="1">
      <c r="B45" s="537"/>
      <c r="C45" s="538" t="s">
        <v>404</v>
      </c>
      <c r="D45" s="539"/>
      <c r="E45" s="540"/>
      <c r="F45" s="541">
        <v>387.72</v>
      </c>
      <c r="G45" s="541">
        <v>381.44</v>
      </c>
      <c r="H45" s="542">
        <v>-6.2800000000000296</v>
      </c>
    </row>
    <row r="46" spans="2:8" ht="15.95" customHeight="1">
      <c r="B46" s="537"/>
      <c r="C46" s="543" t="s">
        <v>405</v>
      </c>
      <c r="D46" s="539"/>
      <c r="E46" s="540"/>
      <c r="F46" s="544">
        <v>387.55</v>
      </c>
      <c r="G46" s="544">
        <v>382.02</v>
      </c>
      <c r="H46" s="542">
        <v>-5.5300000000000296</v>
      </c>
    </row>
    <row r="47" spans="2:8" ht="15.95" customHeight="1">
      <c r="B47" s="537"/>
      <c r="C47" s="545" t="s">
        <v>406</v>
      </c>
      <c r="D47" s="218"/>
      <c r="E47" s="546"/>
      <c r="F47" s="541">
        <v>365.92</v>
      </c>
      <c r="G47" s="541">
        <v>360.72</v>
      </c>
      <c r="H47" s="547">
        <v>-5.1999999999999886</v>
      </c>
    </row>
    <row r="48" spans="2:8" ht="15.95" customHeight="1">
      <c r="B48" s="537"/>
      <c r="C48" s="538" t="s">
        <v>407</v>
      </c>
      <c r="D48" s="539"/>
      <c r="E48" s="540"/>
      <c r="F48" s="541">
        <v>378.75</v>
      </c>
      <c r="G48" s="541">
        <v>375.89</v>
      </c>
      <c r="H48" s="542">
        <v>-2.8600000000000136</v>
      </c>
    </row>
    <row r="49" spans="2:8" ht="15.95" customHeight="1">
      <c r="B49" s="537"/>
      <c r="C49" s="543" t="s">
        <v>408</v>
      </c>
      <c r="D49" s="539"/>
      <c r="E49" s="540"/>
      <c r="F49" s="544">
        <v>375.88</v>
      </c>
      <c r="G49" s="544">
        <v>372.49</v>
      </c>
      <c r="H49" s="542">
        <v>-3.3899999999999864</v>
      </c>
    </row>
    <row r="50" spans="2:8" ht="15.95" customHeight="1">
      <c r="B50" s="548"/>
      <c r="C50" s="545" t="s">
        <v>409</v>
      </c>
      <c r="D50" s="218"/>
      <c r="E50" s="546"/>
      <c r="F50" s="541">
        <v>332.36</v>
      </c>
      <c r="G50" s="541">
        <v>328.13</v>
      </c>
      <c r="H50" s="547">
        <v>-4.2300000000000182</v>
      </c>
    </row>
    <row r="51" spans="2:8" ht="15.95" customHeight="1">
      <c r="B51" s="548"/>
      <c r="C51" s="538" t="s">
        <v>410</v>
      </c>
      <c r="D51" s="539"/>
      <c r="E51" s="540"/>
      <c r="F51" s="541">
        <v>346.13</v>
      </c>
      <c r="G51" s="541">
        <v>330.62</v>
      </c>
      <c r="H51" s="542">
        <v>-15.509999999999991</v>
      </c>
    </row>
    <row r="52" spans="2:8" ht="15.95" customHeight="1" thickBot="1">
      <c r="B52" s="560"/>
      <c r="C52" s="550" t="s">
        <v>411</v>
      </c>
      <c r="D52" s="551"/>
      <c r="E52" s="552"/>
      <c r="F52" s="553">
        <v>339.4</v>
      </c>
      <c r="G52" s="553">
        <v>329.4</v>
      </c>
      <c r="H52" s="554">
        <v>-10</v>
      </c>
    </row>
    <row r="53" spans="2:8">
      <c r="H53" s="100" t="s">
        <v>54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B1FE-3337-481D-B287-F7254A51C8CC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8" customWidth="1"/>
    <col min="2" max="2" width="48" style="218" customWidth="1"/>
    <col min="3" max="3" width="21.85546875" style="218" customWidth="1"/>
    <col min="4" max="4" width="19" style="218" customWidth="1"/>
    <col min="5" max="5" width="35.42578125" style="218" customWidth="1"/>
    <col min="6" max="6" width="4.140625" style="218" customWidth="1"/>
    <col min="7" max="16384" width="9.140625" style="218"/>
  </cols>
  <sheetData>
    <row r="2" spans="2:7" ht="10.15" customHeight="1" thickBot="1">
      <c r="B2" s="561"/>
      <c r="C2" s="561"/>
      <c r="D2" s="561"/>
      <c r="E2" s="561"/>
    </row>
    <row r="3" spans="2:7" ht="18.600000000000001" customHeight="1" thickBot="1">
      <c r="B3" s="411" t="s">
        <v>421</v>
      </c>
      <c r="C3" s="412"/>
      <c r="D3" s="412"/>
      <c r="E3" s="413"/>
    </row>
    <row r="4" spans="2:7" ht="13.15" customHeight="1" thickBot="1">
      <c r="B4" s="562" t="s">
        <v>422</v>
      </c>
      <c r="C4" s="562"/>
      <c r="D4" s="562"/>
      <c r="E4" s="562"/>
      <c r="F4" s="223"/>
      <c r="G4" s="223"/>
    </row>
    <row r="5" spans="2:7" ht="40.15" customHeight="1">
      <c r="B5" s="563" t="s">
        <v>423</v>
      </c>
      <c r="C5" s="564" t="s">
        <v>142</v>
      </c>
      <c r="D5" s="564" t="s">
        <v>143</v>
      </c>
      <c r="E5" s="565" t="s">
        <v>144</v>
      </c>
      <c r="F5" s="223"/>
      <c r="G5" s="223"/>
    </row>
    <row r="6" spans="2:7" ht="12.95" customHeight="1">
      <c r="B6" s="566" t="s">
        <v>424</v>
      </c>
      <c r="C6" s="567">
        <v>222.67</v>
      </c>
      <c r="D6" s="567">
        <v>219.36</v>
      </c>
      <c r="E6" s="568">
        <v>-3.3099999999999739</v>
      </c>
    </row>
    <row r="7" spans="2:7" ht="12.95" customHeight="1">
      <c r="B7" s="569" t="s">
        <v>425</v>
      </c>
      <c r="C7" s="570">
        <v>199.2</v>
      </c>
      <c r="D7" s="570">
        <v>195.1</v>
      </c>
      <c r="E7" s="568">
        <v>-4.0999999999999943</v>
      </c>
    </row>
    <row r="8" spans="2:7" ht="12.95" customHeight="1">
      <c r="B8" s="569" t="s">
        <v>426</v>
      </c>
      <c r="C8" s="570">
        <v>92.27</v>
      </c>
      <c r="D8" s="570">
        <v>90.43</v>
      </c>
      <c r="E8" s="568">
        <v>-1.8399999999999892</v>
      </c>
    </row>
    <row r="9" spans="2:7" ht="12.95" customHeight="1">
      <c r="B9" s="569" t="s">
        <v>427</v>
      </c>
      <c r="C9" s="570">
        <v>221.61</v>
      </c>
      <c r="D9" s="570">
        <v>217.9</v>
      </c>
      <c r="E9" s="568">
        <v>-3.710000000000008</v>
      </c>
    </row>
    <row r="10" spans="2:7" ht="12.95" customHeight="1" thickBot="1">
      <c r="B10" s="571" t="s">
        <v>428</v>
      </c>
      <c r="C10" s="572">
        <v>211.73</v>
      </c>
      <c r="D10" s="572">
        <v>204.19</v>
      </c>
      <c r="E10" s="573">
        <v>-7.539999999999992</v>
      </c>
    </row>
    <row r="11" spans="2:7" ht="12.95" customHeight="1" thickBot="1">
      <c r="B11" s="574"/>
      <c r="C11" s="575"/>
      <c r="D11" s="576"/>
      <c r="E11" s="577"/>
    </row>
    <row r="12" spans="2:7" ht="15.75" customHeight="1" thickBot="1">
      <c r="B12" s="411" t="s">
        <v>429</v>
      </c>
      <c r="C12" s="412"/>
      <c r="D12" s="412"/>
      <c r="E12" s="413"/>
    </row>
    <row r="13" spans="2:7" ht="12" customHeight="1" thickBot="1">
      <c r="B13" s="578"/>
      <c r="C13" s="578"/>
      <c r="D13" s="578"/>
      <c r="E13" s="578"/>
    </row>
    <row r="14" spans="2:7" ht="40.15" customHeight="1">
      <c r="B14" s="579" t="s">
        <v>430</v>
      </c>
      <c r="C14" s="564" t="s">
        <v>142</v>
      </c>
      <c r="D14" s="564" t="s">
        <v>143</v>
      </c>
      <c r="E14" s="580" t="s">
        <v>144</v>
      </c>
    </row>
    <row r="15" spans="2:7" ht="12.95" customHeight="1">
      <c r="B15" s="581" t="s">
        <v>431</v>
      </c>
      <c r="C15" s="582"/>
      <c r="D15" s="582"/>
      <c r="E15" s="583"/>
    </row>
    <row r="16" spans="2:7" ht="12.95" customHeight="1">
      <c r="B16" s="581" t="s">
        <v>432</v>
      </c>
      <c r="C16" s="584">
        <v>90.95</v>
      </c>
      <c r="D16" s="584">
        <v>90.95</v>
      </c>
      <c r="E16" s="585">
        <v>0</v>
      </c>
    </row>
    <row r="17" spans="2:5" ht="12.95" customHeight="1">
      <c r="B17" s="581" t="s">
        <v>433</v>
      </c>
      <c r="C17" s="584">
        <v>216.57</v>
      </c>
      <c r="D17" s="584">
        <v>216.57</v>
      </c>
      <c r="E17" s="585">
        <v>0</v>
      </c>
    </row>
    <row r="18" spans="2:5" ht="12.95" customHeight="1">
      <c r="B18" s="581" t="s">
        <v>434</v>
      </c>
      <c r="C18" s="584">
        <v>91.02</v>
      </c>
      <c r="D18" s="584">
        <v>91.02</v>
      </c>
      <c r="E18" s="585">
        <v>0</v>
      </c>
    </row>
    <row r="19" spans="2:5" ht="12.95" customHeight="1">
      <c r="B19" s="581" t="s">
        <v>435</v>
      </c>
      <c r="C19" s="584">
        <v>142.35</v>
      </c>
      <c r="D19" s="584">
        <v>142.35</v>
      </c>
      <c r="E19" s="585">
        <v>0</v>
      </c>
    </row>
    <row r="20" spans="2:5" ht="12.95" customHeight="1">
      <c r="B20" s="586" t="s">
        <v>436</v>
      </c>
      <c r="C20" s="587">
        <v>142.38</v>
      </c>
      <c r="D20" s="587">
        <v>142.38</v>
      </c>
      <c r="E20" s="588">
        <v>0</v>
      </c>
    </row>
    <row r="21" spans="2:5" ht="12.95" customHeight="1">
      <c r="B21" s="581" t="s">
        <v>437</v>
      </c>
      <c r="C21" s="589"/>
      <c r="D21" s="589"/>
      <c r="E21" s="590"/>
    </row>
    <row r="22" spans="2:5" ht="12.95" customHeight="1">
      <c r="B22" s="581" t="s">
        <v>438</v>
      </c>
      <c r="C22" s="589">
        <v>161.78</v>
      </c>
      <c r="D22" s="589">
        <v>152.94999999999999</v>
      </c>
      <c r="E22" s="590">
        <v>-8.8300000000000125</v>
      </c>
    </row>
    <row r="23" spans="2:5" ht="12.95" customHeight="1">
      <c r="B23" s="581" t="s">
        <v>439</v>
      </c>
      <c r="C23" s="589">
        <v>294.57</v>
      </c>
      <c r="D23" s="589">
        <v>284.73</v>
      </c>
      <c r="E23" s="590">
        <v>-9.839999999999975</v>
      </c>
    </row>
    <row r="24" spans="2:5" ht="12.95" customHeight="1">
      <c r="B24" s="581" t="s">
        <v>440</v>
      </c>
      <c r="C24" s="589">
        <v>350</v>
      </c>
      <c r="D24" s="589">
        <v>350</v>
      </c>
      <c r="E24" s="590">
        <v>0</v>
      </c>
    </row>
    <row r="25" spans="2:5" ht="12.95" customHeight="1">
      <c r="B25" s="581" t="s">
        <v>441</v>
      </c>
      <c r="C25" s="589">
        <v>204.57</v>
      </c>
      <c r="D25" s="589">
        <v>197.2</v>
      </c>
      <c r="E25" s="590">
        <v>-7.3700000000000045</v>
      </c>
    </row>
    <row r="26" spans="2:5" ht="12.95" customHeight="1" thickBot="1">
      <c r="B26" s="591" t="s">
        <v>442</v>
      </c>
      <c r="C26" s="592">
        <v>255.25</v>
      </c>
      <c r="D26" s="592">
        <v>246.41</v>
      </c>
      <c r="E26" s="593">
        <v>-8.8400000000000034</v>
      </c>
    </row>
    <row r="27" spans="2:5" ht="12.95" customHeight="1">
      <c r="B27" s="594"/>
      <c r="C27" s="595"/>
      <c r="D27" s="595"/>
      <c r="E27" s="596"/>
    </row>
    <row r="28" spans="2:5" ht="18.600000000000001" customHeight="1">
      <c r="B28" s="514" t="s">
        <v>443</v>
      </c>
      <c r="C28" s="514"/>
      <c r="D28" s="514"/>
      <c r="E28" s="514"/>
    </row>
    <row r="29" spans="2:5" ht="10.5" customHeight="1" thickBot="1">
      <c r="B29" s="515"/>
      <c r="C29" s="515"/>
      <c r="D29" s="515"/>
      <c r="E29" s="515"/>
    </row>
    <row r="30" spans="2:5" ht="18.600000000000001" customHeight="1" thickBot="1">
      <c r="B30" s="411" t="s">
        <v>444</v>
      </c>
      <c r="C30" s="412"/>
      <c r="D30" s="412"/>
      <c r="E30" s="413"/>
    </row>
    <row r="31" spans="2:5" ht="14.45" customHeight="1" thickBot="1">
      <c r="B31" s="597" t="s">
        <v>445</v>
      </c>
      <c r="C31" s="597"/>
      <c r="D31" s="597"/>
      <c r="E31" s="597"/>
    </row>
    <row r="32" spans="2:5" ht="40.15" customHeight="1">
      <c r="B32" s="598" t="s">
        <v>446</v>
      </c>
      <c r="C32" s="564" t="s">
        <v>142</v>
      </c>
      <c r="D32" s="564" t="s">
        <v>143</v>
      </c>
      <c r="E32" s="599" t="s">
        <v>144</v>
      </c>
    </row>
    <row r="33" spans="2:5" ht="15" customHeight="1">
      <c r="B33" s="600" t="s">
        <v>447</v>
      </c>
      <c r="C33" s="601">
        <v>630.54999999999995</v>
      </c>
      <c r="D33" s="601">
        <v>625.59</v>
      </c>
      <c r="E33" s="602">
        <v>-4.9599999999999227</v>
      </c>
    </row>
    <row r="34" spans="2:5" ht="14.25" customHeight="1">
      <c r="B34" s="603" t="s">
        <v>448</v>
      </c>
      <c r="C34" s="604">
        <v>585.99</v>
      </c>
      <c r="D34" s="604">
        <v>577.34</v>
      </c>
      <c r="E34" s="602">
        <v>-8.6499999999999773</v>
      </c>
    </row>
    <row r="35" spans="2:5" ht="12" thickBot="1">
      <c r="B35" s="605" t="s">
        <v>449</v>
      </c>
      <c r="C35" s="606">
        <v>608.27</v>
      </c>
      <c r="D35" s="606">
        <v>601.46</v>
      </c>
      <c r="E35" s="607">
        <v>-6.8099999999999454</v>
      </c>
    </row>
    <row r="36" spans="2:5">
      <c r="B36" s="608"/>
      <c r="E36" s="609"/>
    </row>
    <row r="37" spans="2:5" ht="12" thickBot="1">
      <c r="B37" s="610" t="s">
        <v>450</v>
      </c>
      <c r="C37" s="611"/>
      <c r="D37" s="611"/>
      <c r="E37" s="612"/>
    </row>
    <row r="38" spans="2:5" ht="40.15" customHeight="1">
      <c r="B38" s="598" t="s">
        <v>451</v>
      </c>
      <c r="C38" s="613" t="s">
        <v>142</v>
      </c>
      <c r="D38" s="613" t="s">
        <v>143</v>
      </c>
      <c r="E38" s="599" t="s">
        <v>144</v>
      </c>
    </row>
    <row r="39" spans="2:5">
      <c r="B39" s="614" t="s">
        <v>452</v>
      </c>
      <c r="C39" s="601">
        <v>645.02</v>
      </c>
      <c r="D39" s="601">
        <v>614.24</v>
      </c>
      <c r="E39" s="615">
        <v>-30.779999999999973</v>
      </c>
    </row>
    <row r="40" spans="2:5">
      <c r="B40" s="616" t="s">
        <v>453</v>
      </c>
      <c r="C40" s="604">
        <v>602.99</v>
      </c>
      <c r="D40" s="604">
        <v>602.99</v>
      </c>
      <c r="E40" s="602">
        <v>0</v>
      </c>
    </row>
    <row r="41" spans="2:5">
      <c r="B41" s="616" t="s">
        <v>206</v>
      </c>
      <c r="C41" s="604">
        <v>665.06</v>
      </c>
      <c r="D41" s="604">
        <v>665.06</v>
      </c>
      <c r="E41" s="602">
        <v>0</v>
      </c>
    </row>
    <row r="42" spans="2:5">
      <c r="B42" s="616" t="s">
        <v>198</v>
      </c>
      <c r="C42" s="604">
        <v>625.03</v>
      </c>
      <c r="D42" s="604">
        <v>625.03</v>
      </c>
      <c r="E42" s="602">
        <v>0</v>
      </c>
    </row>
    <row r="43" spans="2:5">
      <c r="B43" s="616" t="s">
        <v>454</v>
      </c>
      <c r="C43" s="604">
        <v>659.17</v>
      </c>
      <c r="D43" s="604">
        <v>659.17</v>
      </c>
      <c r="E43" s="602">
        <v>0</v>
      </c>
    </row>
    <row r="44" spans="2:5">
      <c r="B44" s="616" t="s">
        <v>455</v>
      </c>
      <c r="C44" s="604">
        <v>620.30999999999995</v>
      </c>
      <c r="D44" s="604">
        <v>620.30999999999995</v>
      </c>
      <c r="E44" s="602">
        <v>0</v>
      </c>
    </row>
    <row r="45" spans="2:5">
      <c r="B45" s="616" t="s">
        <v>202</v>
      </c>
      <c r="C45" s="604">
        <v>607.38</v>
      </c>
      <c r="D45" s="604">
        <v>607.38</v>
      </c>
      <c r="E45" s="602">
        <v>0</v>
      </c>
    </row>
    <row r="46" spans="2:5">
      <c r="B46" s="617" t="s">
        <v>287</v>
      </c>
      <c r="C46" s="618">
        <v>618.4</v>
      </c>
      <c r="D46" s="618">
        <v>567.52</v>
      </c>
      <c r="E46" s="619">
        <v>-50.879999999999995</v>
      </c>
    </row>
    <row r="47" spans="2:5" ht="12" thickBot="1">
      <c r="B47" s="605" t="s">
        <v>449</v>
      </c>
      <c r="C47" s="606">
        <v>633.46</v>
      </c>
      <c r="D47" s="606">
        <v>624.54</v>
      </c>
      <c r="E47" s="607">
        <v>-8.9200000000000728</v>
      </c>
    </row>
    <row r="48" spans="2:5">
      <c r="E48" s="100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10-55DD-4E44-8AED-06ECEA28408D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13" customWidth="1"/>
    <col min="2" max="2" width="32.85546875" style="513" customWidth="1"/>
    <col min="3" max="3" width="14.7109375" style="513" customWidth="1"/>
    <col min="4" max="4" width="15" style="513" customWidth="1"/>
    <col min="5" max="5" width="11.7109375" style="513" customWidth="1"/>
    <col min="6" max="6" width="14.85546875" style="513" customWidth="1"/>
    <col min="7" max="7" width="15.140625" style="513" customWidth="1"/>
    <col min="8" max="8" width="11.7109375" style="513" customWidth="1"/>
    <col min="9" max="9" width="15.5703125" style="513" customWidth="1"/>
    <col min="10" max="10" width="14.85546875" style="513" customWidth="1"/>
    <col min="11" max="11" width="13.28515625" style="513" customWidth="1"/>
    <col min="12" max="12" width="3.28515625" style="513" customWidth="1"/>
    <col min="13" max="13" width="11.42578125" style="513"/>
    <col min="14" max="14" width="16.140625" style="513" customWidth="1"/>
    <col min="15" max="16384" width="11.42578125" style="513"/>
  </cols>
  <sheetData>
    <row r="1" spans="2:20" hidden="1">
      <c r="B1" s="620"/>
      <c r="C1" s="620"/>
      <c r="D1" s="620"/>
      <c r="E1" s="620"/>
      <c r="F1" s="620"/>
      <c r="G1" s="620"/>
      <c r="H1" s="620"/>
      <c r="I1" s="620"/>
      <c r="J1" s="620"/>
      <c r="K1" s="621"/>
      <c r="L1" s="622" t="s">
        <v>456</v>
      </c>
      <c r="M1" s="623"/>
      <c r="N1" s="623"/>
      <c r="O1" s="623"/>
      <c r="P1" s="623"/>
      <c r="Q1" s="623"/>
      <c r="R1" s="623"/>
      <c r="S1" s="623"/>
      <c r="T1" s="623"/>
    </row>
    <row r="2" spans="2:20" ht="21.6" customHeight="1">
      <c r="B2" s="620"/>
      <c r="C2" s="620"/>
      <c r="D2" s="620"/>
      <c r="E2" s="620"/>
      <c r="F2" s="620"/>
      <c r="G2" s="620"/>
      <c r="H2" s="620"/>
      <c r="I2" s="620"/>
      <c r="J2" s="620"/>
      <c r="K2" s="624"/>
      <c r="L2" s="625"/>
      <c r="M2" s="626"/>
      <c r="N2" s="626"/>
      <c r="O2" s="626"/>
      <c r="P2" s="626"/>
      <c r="Q2" s="626"/>
      <c r="R2" s="626"/>
      <c r="S2" s="626"/>
      <c r="T2" s="626"/>
    </row>
    <row r="3" spans="2:20" ht="9.6" customHeight="1"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  <c r="R3" s="620"/>
      <c r="S3" s="620"/>
      <c r="T3" s="620"/>
    </row>
    <row r="4" spans="2:20" ht="23.45" customHeight="1" thickBot="1">
      <c r="B4" s="346" t="s">
        <v>457</v>
      </c>
      <c r="C4" s="346"/>
      <c r="D4" s="346"/>
      <c r="E4" s="346"/>
      <c r="F4" s="346"/>
      <c r="G4" s="346"/>
      <c r="H4" s="346"/>
      <c r="I4" s="346"/>
      <c r="J4" s="346"/>
      <c r="K4" s="346"/>
      <c r="L4" s="626"/>
      <c r="M4" s="626"/>
      <c r="N4" s="626"/>
      <c r="O4" s="626"/>
      <c r="P4" s="626"/>
      <c r="Q4" s="626"/>
      <c r="R4" s="626"/>
      <c r="S4" s="620"/>
      <c r="T4" s="620"/>
    </row>
    <row r="5" spans="2:20" ht="21" customHeight="1" thickBot="1">
      <c r="B5" s="411" t="s">
        <v>458</v>
      </c>
      <c r="C5" s="412"/>
      <c r="D5" s="412"/>
      <c r="E5" s="412"/>
      <c r="F5" s="412"/>
      <c r="G5" s="412"/>
      <c r="H5" s="412"/>
      <c r="I5" s="412"/>
      <c r="J5" s="412"/>
      <c r="K5" s="413"/>
      <c r="L5" s="627"/>
      <c r="M5" s="627"/>
      <c r="N5" s="627"/>
      <c r="O5" s="627"/>
      <c r="P5" s="627"/>
      <c r="Q5" s="627"/>
      <c r="R5" s="627"/>
      <c r="S5" s="620"/>
      <c r="T5" s="620"/>
    </row>
    <row r="6" spans="2:20" ht="13.15" customHeight="1">
      <c r="L6" s="626"/>
      <c r="M6" s="626"/>
      <c r="N6" s="626"/>
      <c r="O6" s="626"/>
      <c r="P6" s="626"/>
      <c r="Q6" s="626"/>
      <c r="R6" s="627"/>
      <c r="S6" s="620"/>
      <c r="T6" s="620"/>
    </row>
    <row r="7" spans="2:20" ht="13.15" customHeight="1">
      <c r="B7" s="628" t="s">
        <v>459</v>
      </c>
      <c r="C7" s="628"/>
      <c r="D7" s="628"/>
      <c r="E7" s="628"/>
      <c r="F7" s="628"/>
      <c r="G7" s="628"/>
      <c r="H7" s="628"/>
      <c r="I7" s="628"/>
      <c r="J7" s="628"/>
      <c r="K7" s="628"/>
      <c r="L7" s="626"/>
      <c r="M7" s="626"/>
      <c r="N7" s="626"/>
      <c r="O7" s="626"/>
      <c r="P7" s="626"/>
      <c r="Q7" s="626"/>
      <c r="R7" s="627"/>
      <c r="S7" s="620"/>
      <c r="T7" s="620"/>
    </row>
    <row r="8" spans="2:20" ht="13.5" thickBot="1">
      <c r="B8" s="218"/>
      <c r="C8" s="218"/>
      <c r="D8" s="218"/>
      <c r="E8" s="218"/>
      <c r="F8" s="218"/>
      <c r="G8" s="218"/>
      <c r="H8" s="218"/>
      <c r="I8" s="218"/>
      <c r="J8" s="218"/>
      <c r="K8" s="218"/>
    </row>
    <row r="9" spans="2:20" ht="19.899999999999999" customHeight="1">
      <c r="B9" s="629" t="s">
        <v>460</v>
      </c>
      <c r="C9" s="630" t="s">
        <v>461</v>
      </c>
      <c r="D9" s="631"/>
      <c r="E9" s="632"/>
      <c r="F9" s="633" t="s">
        <v>462</v>
      </c>
      <c r="G9" s="634"/>
      <c r="H9" s="632"/>
      <c r="I9" s="633" t="s">
        <v>463</v>
      </c>
      <c r="J9" s="634"/>
      <c r="K9" s="635"/>
    </row>
    <row r="10" spans="2:20" ht="37.15" customHeight="1">
      <c r="B10" s="636"/>
      <c r="C10" s="637" t="s">
        <v>142</v>
      </c>
      <c r="D10" s="637" t="s">
        <v>143</v>
      </c>
      <c r="E10" s="638" t="s">
        <v>144</v>
      </c>
      <c r="F10" s="639" t="s">
        <v>142</v>
      </c>
      <c r="G10" s="639" t="s">
        <v>143</v>
      </c>
      <c r="H10" s="638" t="s">
        <v>144</v>
      </c>
      <c r="I10" s="639" t="s">
        <v>142</v>
      </c>
      <c r="J10" s="639" t="s">
        <v>143</v>
      </c>
      <c r="K10" s="640" t="s">
        <v>144</v>
      </c>
    </row>
    <row r="11" spans="2:20" ht="30" customHeight="1" thickBot="1">
      <c r="B11" s="641" t="s">
        <v>464</v>
      </c>
      <c r="C11" s="642">
        <v>187.94</v>
      </c>
      <c r="D11" s="642">
        <v>187.96</v>
      </c>
      <c r="E11" s="643">
        <v>2.0000000000010232E-2</v>
      </c>
      <c r="F11" s="642">
        <v>186.25</v>
      </c>
      <c r="G11" s="642">
        <v>185.95</v>
      </c>
      <c r="H11" s="643">
        <v>-0.30000000000001137</v>
      </c>
      <c r="I11" s="642">
        <v>183.59</v>
      </c>
      <c r="J11" s="642">
        <v>183.51</v>
      </c>
      <c r="K11" s="644">
        <v>-8.0000000000012506E-2</v>
      </c>
    </row>
    <row r="12" spans="2:20" ht="19.899999999999999" customHeight="1">
      <c r="B12" s="218"/>
      <c r="C12" s="218"/>
      <c r="D12" s="218"/>
      <c r="E12" s="218"/>
      <c r="F12" s="218"/>
      <c r="G12" s="218"/>
      <c r="H12" s="218"/>
      <c r="I12" s="218"/>
      <c r="J12" s="218"/>
      <c r="K12" s="218"/>
    </row>
    <row r="13" spans="2:20" ht="19.899999999999999" customHeight="1" thickBot="1"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4" spans="2:20" ht="19.899999999999999" customHeight="1">
      <c r="B14" s="629" t="s">
        <v>460</v>
      </c>
      <c r="C14" s="633" t="s">
        <v>465</v>
      </c>
      <c r="D14" s="634"/>
      <c r="E14" s="632"/>
      <c r="F14" s="633" t="s">
        <v>466</v>
      </c>
      <c r="G14" s="634"/>
      <c r="H14" s="632"/>
      <c r="I14" s="633" t="s">
        <v>467</v>
      </c>
      <c r="J14" s="634"/>
      <c r="K14" s="635"/>
    </row>
    <row r="15" spans="2:20" ht="37.15" customHeight="1">
      <c r="B15" s="636"/>
      <c r="C15" s="639" t="s">
        <v>142</v>
      </c>
      <c r="D15" s="639" t="s">
        <v>143</v>
      </c>
      <c r="E15" s="638" t="s">
        <v>144</v>
      </c>
      <c r="F15" s="639" t="s">
        <v>142</v>
      </c>
      <c r="G15" s="639" t="s">
        <v>143</v>
      </c>
      <c r="H15" s="638" t="s">
        <v>144</v>
      </c>
      <c r="I15" s="639" t="s">
        <v>142</v>
      </c>
      <c r="J15" s="639" t="s">
        <v>143</v>
      </c>
      <c r="K15" s="640" t="s">
        <v>144</v>
      </c>
    </row>
    <row r="16" spans="2:20" ht="30" customHeight="1" thickBot="1">
      <c r="B16" s="641" t="s">
        <v>464</v>
      </c>
      <c r="C16" s="642">
        <v>181.78</v>
      </c>
      <c r="D16" s="642">
        <v>181.19</v>
      </c>
      <c r="E16" s="643">
        <v>-0.59000000000000341</v>
      </c>
      <c r="F16" s="642">
        <v>178.95</v>
      </c>
      <c r="G16" s="642">
        <v>178.06</v>
      </c>
      <c r="H16" s="643">
        <v>-0.88999999999998636</v>
      </c>
      <c r="I16" s="642">
        <v>174.41</v>
      </c>
      <c r="J16" s="642">
        <v>172.92</v>
      </c>
      <c r="K16" s="644">
        <v>-1.4900000000000091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1" t="s">
        <v>468</v>
      </c>
      <c r="C19" s="412"/>
      <c r="D19" s="412"/>
      <c r="E19" s="412"/>
      <c r="F19" s="412"/>
      <c r="G19" s="412"/>
      <c r="H19" s="412"/>
      <c r="I19" s="412"/>
      <c r="J19" s="412"/>
      <c r="K19" s="413"/>
    </row>
    <row r="20" spans="2:11" ht="19.899999999999999" customHeight="1">
      <c r="B20" s="243"/>
    </row>
    <row r="21" spans="2:11" ht="19.899999999999999" customHeight="1" thickBot="1"/>
    <row r="22" spans="2:11" ht="19.899999999999999" customHeight="1">
      <c r="B22" s="629" t="s">
        <v>469</v>
      </c>
      <c r="C22" s="633" t="s">
        <v>470</v>
      </c>
      <c r="D22" s="634"/>
      <c r="E22" s="632"/>
      <c r="F22" s="633" t="s">
        <v>471</v>
      </c>
      <c r="G22" s="634"/>
      <c r="H22" s="632"/>
      <c r="I22" s="633" t="s">
        <v>472</v>
      </c>
      <c r="J22" s="634"/>
      <c r="K22" s="635"/>
    </row>
    <row r="23" spans="2:11" ht="37.15" customHeight="1">
      <c r="B23" s="636"/>
      <c r="C23" s="639" t="s">
        <v>142</v>
      </c>
      <c r="D23" s="639" t="s">
        <v>143</v>
      </c>
      <c r="E23" s="638" t="s">
        <v>144</v>
      </c>
      <c r="F23" s="639" t="s">
        <v>142</v>
      </c>
      <c r="G23" s="639" t="s">
        <v>143</v>
      </c>
      <c r="H23" s="638" t="s">
        <v>144</v>
      </c>
      <c r="I23" s="639" t="s">
        <v>142</v>
      </c>
      <c r="J23" s="639" t="s">
        <v>143</v>
      </c>
      <c r="K23" s="640" t="s">
        <v>144</v>
      </c>
    </row>
    <row r="24" spans="2:11" ht="30" customHeight="1">
      <c r="B24" s="645" t="s">
        <v>473</v>
      </c>
      <c r="C24" s="646" t="s">
        <v>261</v>
      </c>
      <c r="D24" s="646" t="s">
        <v>261</v>
      </c>
      <c r="E24" s="647" t="s">
        <v>261</v>
      </c>
      <c r="F24" s="646">
        <v>1.54</v>
      </c>
      <c r="G24" s="646">
        <v>1.52</v>
      </c>
      <c r="H24" s="647">
        <v>-2.0000000000000018E-2</v>
      </c>
      <c r="I24" s="646">
        <v>1.51</v>
      </c>
      <c r="J24" s="646">
        <v>1.49</v>
      </c>
      <c r="K24" s="648">
        <v>-2.0000000000000018E-2</v>
      </c>
    </row>
    <row r="25" spans="2:11" ht="30" customHeight="1">
      <c r="B25" s="645" t="s">
        <v>474</v>
      </c>
      <c r="C25" s="646">
        <v>1.49</v>
      </c>
      <c r="D25" s="646">
        <v>1.47</v>
      </c>
      <c r="E25" s="647">
        <v>-2.0000000000000018E-2</v>
      </c>
      <c r="F25" s="646">
        <v>1.47</v>
      </c>
      <c r="G25" s="646">
        <v>1.45</v>
      </c>
      <c r="H25" s="647">
        <v>-2.0000000000000018E-2</v>
      </c>
      <c r="I25" s="646">
        <v>1.45</v>
      </c>
      <c r="J25" s="646">
        <v>1.43</v>
      </c>
      <c r="K25" s="648">
        <v>-2.0000000000000018E-2</v>
      </c>
    </row>
    <row r="26" spans="2:11" ht="30" customHeight="1">
      <c r="B26" s="645" t="s">
        <v>475</v>
      </c>
      <c r="C26" s="646">
        <v>1.5</v>
      </c>
      <c r="D26" s="646">
        <v>1.49</v>
      </c>
      <c r="E26" s="647">
        <v>-1.0000000000000009E-2</v>
      </c>
      <c r="F26" s="646">
        <v>1.49</v>
      </c>
      <c r="G26" s="646">
        <v>1.48</v>
      </c>
      <c r="H26" s="647">
        <v>-1.0000000000000009E-2</v>
      </c>
      <c r="I26" s="646">
        <v>1.48</v>
      </c>
      <c r="J26" s="646">
        <v>1.46</v>
      </c>
      <c r="K26" s="648">
        <v>-2.0000000000000018E-2</v>
      </c>
    </row>
    <row r="27" spans="2:11" ht="30" customHeight="1">
      <c r="B27" s="645" t="s">
        <v>476</v>
      </c>
      <c r="C27" s="646">
        <v>1.53</v>
      </c>
      <c r="D27" s="646">
        <v>1.53</v>
      </c>
      <c r="E27" s="647">
        <v>0</v>
      </c>
      <c r="F27" s="646">
        <v>1.52</v>
      </c>
      <c r="G27" s="646">
        <v>1.52</v>
      </c>
      <c r="H27" s="647">
        <v>0</v>
      </c>
      <c r="I27" s="646">
        <v>1.51</v>
      </c>
      <c r="J27" s="646">
        <v>1.51</v>
      </c>
      <c r="K27" s="648">
        <v>0</v>
      </c>
    </row>
    <row r="28" spans="2:11" ht="30" customHeight="1">
      <c r="B28" s="645" t="s">
        <v>477</v>
      </c>
      <c r="C28" s="646">
        <v>1.5</v>
      </c>
      <c r="D28" s="646">
        <v>1.48</v>
      </c>
      <c r="E28" s="647">
        <v>-2.0000000000000018E-2</v>
      </c>
      <c r="F28" s="646">
        <v>1.48</v>
      </c>
      <c r="G28" s="646">
        <v>1.46</v>
      </c>
      <c r="H28" s="647">
        <v>-2.0000000000000018E-2</v>
      </c>
      <c r="I28" s="646">
        <v>1.92</v>
      </c>
      <c r="J28" s="646">
        <v>1.9</v>
      </c>
      <c r="K28" s="648">
        <v>-2.0000000000000018E-2</v>
      </c>
    </row>
    <row r="29" spans="2:11" ht="30" customHeight="1">
      <c r="B29" s="645" t="s">
        <v>478</v>
      </c>
      <c r="C29" s="646">
        <v>1.5</v>
      </c>
      <c r="D29" s="646">
        <v>1.5</v>
      </c>
      <c r="E29" s="647">
        <v>0</v>
      </c>
      <c r="F29" s="646">
        <v>1.48</v>
      </c>
      <c r="G29" s="646">
        <v>1.48</v>
      </c>
      <c r="H29" s="647">
        <v>0</v>
      </c>
      <c r="I29" s="646">
        <v>1.46</v>
      </c>
      <c r="J29" s="646">
        <v>1.46</v>
      </c>
      <c r="K29" s="648">
        <v>0</v>
      </c>
    </row>
    <row r="30" spans="2:11" ht="30" customHeight="1">
      <c r="B30" s="645" t="s">
        <v>479</v>
      </c>
      <c r="C30" s="646">
        <v>1.48</v>
      </c>
      <c r="D30" s="646">
        <v>1.46</v>
      </c>
      <c r="E30" s="647">
        <v>-2.0000000000000018E-2</v>
      </c>
      <c r="F30" s="646">
        <v>1.48</v>
      </c>
      <c r="G30" s="646">
        <v>1.46</v>
      </c>
      <c r="H30" s="647">
        <v>-2.0000000000000018E-2</v>
      </c>
      <c r="I30" s="646">
        <v>1.5</v>
      </c>
      <c r="J30" s="646">
        <v>1.48</v>
      </c>
      <c r="K30" s="648">
        <v>-2.0000000000000018E-2</v>
      </c>
    </row>
    <row r="31" spans="2:11" ht="30" customHeight="1" thickBot="1">
      <c r="B31" s="649" t="s">
        <v>480</v>
      </c>
      <c r="C31" s="650">
        <v>1.53</v>
      </c>
      <c r="D31" s="650">
        <v>1.52</v>
      </c>
      <c r="E31" s="651">
        <v>-1.0000000000000009E-2</v>
      </c>
      <c r="F31" s="650">
        <v>1.49</v>
      </c>
      <c r="G31" s="650">
        <v>1.48</v>
      </c>
      <c r="H31" s="651">
        <v>-1.0000000000000009E-2</v>
      </c>
      <c r="I31" s="650">
        <v>1.48</v>
      </c>
      <c r="J31" s="650">
        <v>1.46</v>
      </c>
      <c r="K31" s="652">
        <v>-2.0000000000000018E-2</v>
      </c>
    </row>
    <row r="32" spans="2:11">
      <c r="K32" s="100" t="s">
        <v>54</v>
      </c>
    </row>
    <row r="33" spans="2:11">
      <c r="B33" s="653" t="s">
        <v>481</v>
      </c>
    </row>
    <row r="34" spans="2:11">
      <c r="K34" s="24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5E82-690D-4F67-A469-0D85D442F698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8" customWidth="1"/>
    <col min="2" max="2" width="40.85546875" style="218" customWidth="1"/>
    <col min="3" max="4" width="15.7109375" style="218" customWidth="1"/>
    <col min="5" max="5" width="35.140625" style="218" customWidth="1"/>
    <col min="6" max="6" width="4.140625" style="218" customWidth="1"/>
    <col min="7" max="8" width="10.7109375" style="218" customWidth="1"/>
    <col min="9" max="16384" width="9.140625" style="218"/>
  </cols>
  <sheetData>
    <row r="2" spans="2:8" ht="14.25">
      <c r="E2" s="219"/>
    </row>
    <row r="3" spans="2:8" ht="13.9" customHeight="1" thickBot="1">
      <c r="B3" s="561"/>
      <c r="C3" s="561"/>
      <c r="D3" s="561"/>
      <c r="E3" s="561"/>
      <c r="F3" s="561"/>
      <c r="G3" s="561"/>
      <c r="H3" s="561"/>
    </row>
    <row r="4" spans="2:8" ht="19.899999999999999" customHeight="1" thickBot="1">
      <c r="B4" s="411" t="s">
        <v>482</v>
      </c>
      <c r="C4" s="412"/>
      <c r="D4" s="412"/>
      <c r="E4" s="413"/>
      <c r="F4" s="654"/>
      <c r="G4" s="654"/>
      <c r="H4" s="561"/>
    </row>
    <row r="5" spans="2:8" ht="22.9" customHeight="1">
      <c r="B5" s="655" t="s">
        <v>483</v>
      </c>
      <c r="C5" s="655"/>
      <c r="D5" s="655"/>
      <c r="E5" s="655"/>
      <c r="G5" s="561"/>
      <c r="H5" s="561"/>
    </row>
    <row r="6" spans="2:8" ht="15" customHeight="1">
      <c r="B6" s="224"/>
      <c r="C6" s="224"/>
      <c r="D6" s="224"/>
      <c r="E6" s="224"/>
      <c r="F6" s="223"/>
      <c r="G6" s="656"/>
      <c r="H6" s="561"/>
    </row>
    <row r="7" spans="2:8" ht="0.95" customHeight="1" thickBot="1">
      <c r="B7" s="656"/>
      <c r="C7" s="656"/>
      <c r="D7" s="656"/>
      <c r="E7" s="656"/>
      <c r="F7" s="656"/>
      <c r="G7" s="656"/>
      <c r="H7" s="561"/>
    </row>
    <row r="8" spans="2:8" ht="40.15" customHeight="1">
      <c r="B8" s="657" t="s">
        <v>484</v>
      </c>
      <c r="C8" s="658" t="s">
        <v>142</v>
      </c>
      <c r="D8" s="658" t="s">
        <v>143</v>
      </c>
      <c r="E8" s="659" t="s">
        <v>209</v>
      </c>
      <c r="F8" s="561"/>
      <c r="G8" s="561"/>
      <c r="H8" s="561"/>
    </row>
    <row r="9" spans="2:8" ht="12.95" customHeight="1">
      <c r="B9" s="660" t="s">
        <v>485</v>
      </c>
      <c r="C9" s="661">
        <v>84.34</v>
      </c>
      <c r="D9" s="661">
        <v>83.83</v>
      </c>
      <c r="E9" s="662">
        <v>-0.51000000000000512</v>
      </c>
      <c r="F9" s="561"/>
      <c r="G9" s="561"/>
      <c r="H9" s="561"/>
    </row>
    <row r="10" spans="2:8" ht="32.1" customHeight="1">
      <c r="B10" s="663" t="s">
        <v>486</v>
      </c>
      <c r="C10" s="664"/>
      <c r="D10" s="664"/>
      <c r="E10" s="665"/>
      <c r="F10" s="561"/>
      <c r="G10" s="561"/>
      <c r="H10" s="561"/>
    </row>
    <row r="11" spans="2:8" ht="12.95" customHeight="1">
      <c r="B11" s="660" t="s">
        <v>487</v>
      </c>
      <c r="C11" s="661">
        <v>141.37</v>
      </c>
      <c r="D11" s="661">
        <v>141.30000000000001</v>
      </c>
      <c r="E11" s="662">
        <v>-6.9999999999993179E-2</v>
      </c>
      <c r="F11" s="561"/>
      <c r="G11" s="561"/>
      <c r="H11" s="561"/>
    </row>
    <row r="12" spans="2:8" ht="11.25" hidden="1" customHeight="1">
      <c r="B12" s="666"/>
      <c r="C12" s="667"/>
      <c r="D12" s="667"/>
      <c r="E12" s="668"/>
      <c r="F12" s="561"/>
      <c r="G12" s="561"/>
      <c r="H12" s="561"/>
    </row>
    <row r="13" spans="2:8" ht="32.1" customHeight="1">
      <c r="B13" s="663" t="s">
        <v>488</v>
      </c>
      <c r="C13" s="664"/>
      <c r="D13" s="664"/>
      <c r="E13" s="665"/>
      <c r="F13" s="561"/>
      <c r="G13" s="561"/>
      <c r="H13" s="561"/>
    </row>
    <row r="14" spans="2:8" ht="12.95" customHeight="1">
      <c r="B14" s="660" t="s">
        <v>489</v>
      </c>
      <c r="C14" s="661">
        <v>300</v>
      </c>
      <c r="D14" s="661">
        <v>287.5</v>
      </c>
      <c r="E14" s="662">
        <v>-12.5</v>
      </c>
      <c r="F14" s="561"/>
      <c r="G14" s="561"/>
      <c r="H14" s="561"/>
    </row>
    <row r="15" spans="2:8" ht="12.95" customHeight="1">
      <c r="B15" s="660" t="s">
        <v>490</v>
      </c>
      <c r="C15" s="661">
        <v>337.5</v>
      </c>
      <c r="D15" s="661">
        <v>330</v>
      </c>
      <c r="E15" s="662">
        <v>-7.5</v>
      </c>
      <c r="F15" s="561"/>
      <c r="G15" s="561"/>
      <c r="H15" s="561"/>
    </row>
    <row r="16" spans="2:8" ht="12.95" customHeight="1" thickBot="1">
      <c r="B16" s="669" t="s">
        <v>491</v>
      </c>
      <c r="C16" s="670">
        <v>330.46</v>
      </c>
      <c r="D16" s="670">
        <v>318.8</v>
      </c>
      <c r="E16" s="671">
        <v>-11.659999999999968</v>
      </c>
      <c r="F16" s="561"/>
      <c r="G16" s="561"/>
      <c r="H16" s="561"/>
    </row>
    <row r="17" spans="2:8" ht="0.95" customHeight="1">
      <c r="B17" s="672"/>
      <c r="C17" s="672"/>
      <c r="D17" s="672"/>
      <c r="E17" s="672"/>
      <c r="F17" s="561"/>
      <c r="G17" s="561"/>
      <c r="H17" s="561"/>
    </row>
    <row r="18" spans="2:8" ht="21.95" customHeight="1" thickBot="1">
      <c r="B18" s="673"/>
      <c r="C18" s="673"/>
      <c r="D18" s="673"/>
      <c r="E18" s="673"/>
      <c r="F18" s="561"/>
      <c r="G18" s="561"/>
      <c r="H18" s="561"/>
    </row>
    <row r="19" spans="2:8" ht="14.45" customHeight="1" thickBot="1">
      <c r="B19" s="411" t="s">
        <v>492</v>
      </c>
      <c r="C19" s="412"/>
      <c r="D19" s="412"/>
      <c r="E19" s="413"/>
      <c r="F19" s="561"/>
      <c r="G19" s="561"/>
      <c r="H19" s="561"/>
    </row>
    <row r="20" spans="2:8" ht="12" customHeight="1" thickBot="1">
      <c r="B20" s="674"/>
      <c r="C20" s="674"/>
      <c r="D20" s="674"/>
      <c r="E20" s="674"/>
      <c r="F20" s="561"/>
      <c r="G20" s="561"/>
      <c r="H20" s="561"/>
    </row>
    <row r="21" spans="2:8" ht="40.15" customHeight="1">
      <c r="B21" s="657" t="s">
        <v>493</v>
      </c>
      <c r="C21" s="675" t="s">
        <v>142</v>
      </c>
      <c r="D21" s="658" t="s">
        <v>143</v>
      </c>
      <c r="E21" s="659" t="s">
        <v>209</v>
      </c>
      <c r="F21" s="561"/>
      <c r="G21" s="561"/>
      <c r="H21" s="561"/>
    </row>
    <row r="22" spans="2:8" ht="12.75" customHeight="1">
      <c r="B22" s="660" t="s">
        <v>494</v>
      </c>
      <c r="C22" s="661">
        <v>478.57</v>
      </c>
      <c r="D22" s="661">
        <v>322.86</v>
      </c>
      <c r="E22" s="662">
        <v>-155.70999999999998</v>
      </c>
      <c r="F22" s="561"/>
      <c r="G22" s="561"/>
      <c r="H22" s="561"/>
    </row>
    <row r="23" spans="2:8">
      <c r="B23" s="660" t="s">
        <v>495</v>
      </c>
      <c r="C23" s="661">
        <v>554.29</v>
      </c>
      <c r="D23" s="661">
        <v>402.86</v>
      </c>
      <c r="E23" s="662">
        <v>-151.42999999999995</v>
      </c>
    </row>
    <row r="24" spans="2:8" ht="32.1" customHeight="1">
      <c r="B24" s="663" t="s">
        <v>488</v>
      </c>
      <c r="C24" s="676"/>
      <c r="D24" s="676"/>
      <c r="E24" s="677"/>
    </row>
    <row r="25" spans="2:8" ht="14.25" customHeight="1">
      <c r="B25" s="660" t="s">
        <v>496</v>
      </c>
      <c r="C25" s="661">
        <v>315.38</v>
      </c>
      <c r="D25" s="661">
        <v>296.82</v>
      </c>
      <c r="E25" s="662">
        <v>-18.560000000000002</v>
      </c>
    </row>
    <row r="26" spans="2:8" ht="32.1" customHeight="1">
      <c r="B26" s="663" t="s">
        <v>497</v>
      </c>
      <c r="C26" s="676"/>
      <c r="D26" s="676"/>
      <c r="E26" s="678"/>
    </row>
    <row r="27" spans="2:8" ht="14.25" customHeight="1">
      <c r="B27" s="660" t="s">
        <v>498</v>
      </c>
      <c r="C27" s="661">
        <v>291.83</v>
      </c>
      <c r="D27" s="661">
        <v>283.06</v>
      </c>
      <c r="E27" s="662">
        <v>-8.7699999999999818</v>
      </c>
    </row>
    <row r="28" spans="2:8" ht="32.1" customHeight="1">
      <c r="B28" s="663" t="s">
        <v>499</v>
      </c>
      <c r="C28" s="679"/>
      <c r="D28" s="679"/>
      <c r="E28" s="677"/>
    </row>
    <row r="29" spans="2:8">
      <c r="B29" s="660" t="s">
        <v>500</v>
      </c>
      <c r="C29" s="680" t="s">
        <v>318</v>
      </c>
      <c r="D29" s="680" t="s">
        <v>318</v>
      </c>
      <c r="E29" s="681" t="s">
        <v>318</v>
      </c>
    </row>
    <row r="30" spans="2:8" ht="27.75" customHeight="1">
      <c r="B30" s="663" t="s">
        <v>501</v>
      </c>
      <c r="C30" s="679"/>
      <c r="D30" s="679"/>
      <c r="E30" s="677"/>
    </row>
    <row r="31" spans="2:8">
      <c r="B31" s="660" t="s">
        <v>502</v>
      </c>
      <c r="C31" s="661">
        <v>183.26</v>
      </c>
      <c r="D31" s="661">
        <v>175.42</v>
      </c>
      <c r="E31" s="662">
        <v>-7.8400000000000034</v>
      </c>
    </row>
    <row r="32" spans="2:8">
      <c r="B32" s="660" t="s">
        <v>503</v>
      </c>
      <c r="C32" s="661">
        <v>200.32</v>
      </c>
      <c r="D32" s="661">
        <v>192.68</v>
      </c>
      <c r="E32" s="662">
        <v>-7.6399999999999864</v>
      </c>
    </row>
    <row r="33" spans="2:5">
      <c r="B33" s="660" t="s">
        <v>504</v>
      </c>
      <c r="C33" s="661" t="s">
        <v>318</v>
      </c>
      <c r="D33" s="661" t="s">
        <v>318</v>
      </c>
      <c r="E33" s="662" t="s">
        <v>318</v>
      </c>
    </row>
    <row r="34" spans="2:5" ht="32.1" customHeight="1">
      <c r="B34" s="663" t="s">
        <v>505</v>
      </c>
      <c r="C34" s="676"/>
      <c r="D34" s="676"/>
      <c r="E34" s="678"/>
    </row>
    <row r="35" spans="2:5" ht="16.5" customHeight="1">
      <c r="B35" s="660" t="s">
        <v>506</v>
      </c>
      <c r="C35" s="661">
        <v>95.65</v>
      </c>
      <c r="D35" s="661">
        <v>95.65</v>
      </c>
      <c r="E35" s="662">
        <v>0</v>
      </c>
    </row>
    <row r="36" spans="2:5" ht="23.25" customHeight="1">
      <c r="B36" s="663" t="s">
        <v>507</v>
      </c>
      <c r="C36" s="676"/>
      <c r="D36" s="676"/>
      <c r="E36" s="678"/>
    </row>
    <row r="37" spans="2:5" ht="13.5" customHeight="1">
      <c r="B37" s="660" t="s">
        <v>508</v>
      </c>
      <c r="C37" s="661">
        <v>255</v>
      </c>
      <c r="D37" s="661">
        <v>249.38</v>
      </c>
      <c r="E37" s="662">
        <v>-5.6200000000000045</v>
      </c>
    </row>
    <row r="38" spans="2:5" ht="32.1" customHeight="1">
      <c r="B38" s="663" t="s">
        <v>509</v>
      </c>
      <c r="C38" s="676"/>
      <c r="D38" s="676"/>
      <c r="E38" s="677"/>
    </row>
    <row r="39" spans="2:5" ht="16.5" customHeight="1" thickBot="1">
      <c r="B39" s="669" t="s">
        <v>510</v>
      </c>
      <c r="C39" s="670">
        <v>80.44</v>
      </c>
      <c r="D39" s="670">
        <v>80.44</v>
      </c>
      <c r="E39" s="671">
        <v>0</v>
      </c>
    </row>
    <row r="40" spans="2:5">
      <c r="B40" s="218" t="s">
        <v>511</v>
      </c>
    </row>
    <row r="41" spans="2:5">
      <c r="C41" s="242"/>
      <c r="D41" s="242"/>
      <c r="E41" s="242"/>
    </row>
    <row r="42" spans="2:5" ht="13.15" customHeight="1" thickBot="1">
      <c r="B42" s="242"/>
      <c r="C42" s="242"/>
      <c r="D42" s="242"/>
      <c r="E42" s="242"/>
    </row>
    <row r="43" spans="2:5">
      <c r="B43" s="682"/>
      <c r="C43" s="533"/>
      <c r="D43" s="533"/>
      <c r="E43" s="683"/>
    </row>
    <row r="44" spans="2:5">
      <c r="B44" s="556"/>
      <c r="E44" s="684"/>
    </row>
    <row r="45" spans="2:5" ht="12.75" customHeight="1">
      <c r="B45" s="685" t="s">
        <v>512</v>
      </c>
      <c r="C45" s="686"/>
      <c r="D45" s="686"/>
      <c r="E45" s="687"/>
    </row>
    <row r="46" spans="2:5" ht="18" customHeight="1">
      <c r="B46" s="685"/>
      <c r="C46" s="686"/>
      <c r="D46" s="686"/>
      <c r="E46" s="687"/>
    </row>
    <row r="47" spans="2:5">
      <c r="B47" s="556"/>
      <c r="E47" s="684"/>
    </row>
    <row r="48" spans="2:5" ht="14.25">
      <c r="B48" s="688" t="s">
        <v>513</v>
      </c>
      <c r="C48" s="689"/>
      <c r="D48" s="689"/>
      <c r="E48" s="690"/>
    </row>
    <row r="49" spans="2:5">
      <c r="B49" s="556"/>
      <c r="E49" s="684"/>
    </row>
    <row r="50" spans="2:5">
      <c r="B50" s="556"/>
      <c r="E50" s="684"/>
    </row>
    <row r="51" spans="2:5" ht="12" thickBot="1">
      <c r="B51" s="254"/>
      <c r="C51" s="551"/>
      <c r="D51" s="551"/>
      <c r="E51" s="691"/>
    </row>
    <row r="54" spans="2:5">
      <c r="E54" s="100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BCADFDD2-0D64-45D6-9632-F9BC074AC6C2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BCB-EA7C-4B90-9A12-D2E3226341A2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202.43</v>
      </c>
      <c r="E11" s="32">
        <v>201.77</v>
      </c>
      <c r="F11" s="33">
        <f>E11-D11</f>
        <v>-0.65999999999999659</v>
      </c>
      <c r="G11" s="34">
        <f t="shared" ref="G11:G18" si="0">(E11*100/D11)-100</f>
        <v>-0.32603863063775407</v>
      </c>
    </row>
    <row r="12" spans="2:7" ht="19.899999999999999" customHeight="1">
      <c r="B12" s="35" t="s">
        <v>14</v>
      </c>
      <c r="C12" s="36" t="s">
        <v>16</v>
      </c>
      <c r="D12" s="37">
        <v>270</v>
      </c>
      <c r="E12" s="37">
        <v>270</v>
      </c>
      <c r="F12" s="33">
        <f t="shared" ref="F12:F18" si="1">E12-D12</f>
        <v>0</v>
      </c>
      <c r="G12" s="38">
        <f t="shared" si="0"/>
        <v>0</v>
      </c>
    </row>
    <row r="13" spans="2:7" ht="19.899999999999999" customHeight="1">
      <c r="B13" s="35" t="s">
        <v>14</v>
      </c>
      <c r="C13" s="36" t="s">
        <v>17</v>
      </c>
      <c r="D13" s="39">
        <v>178.49</v>
      </c>
      <c r="E13" s="39">
        <v>176.96</v>
      </c>
      <c r="F13" s="33">
        <f t="shared" si="1"/>
        <v>-1.5300000000000011</v>
      </c>
      <c r="G13" s="38">
        <f t="shared" si="0"/>
        <v>-0.8571908790408429</v>
      </c>
    </row>
    <row r="14" spans="2:7" ht="19.899999999999999" customHeight="1">
      <c r="B14" s="35" t="s">
        <v>14</v>
      </c>
      <c r="C14" s="36" t="s">
        <v>18</v>
      </c>
      <c r="D14" s="39">
        <v>185.06</v>
      </c>
      <c r="E14" s="39">
        <v>184.25</v>
      </c>
      <c r="F14" s="33">
        <f t="shared" si="1"/>
        <v>-0.81000000000000227</v>
      </c>
      <c r="G14" s="38">
        <f t="shared" si="0"/>
        <v>-0.43769588241652002</v>
      </c>
    </row>
    <row r="15" spans="2:7" ht="19.899999999999999" customHeight="1">
      <c r="B15" s="35" t="s">
        <v>14</v>
      </c>
      <c r="C15" s="36" t="s">
        <v>19</v>
      </c>
      <c r="D15" s="39">
        <v>186.35</v>
      </c>
      <c r="E15" s="39">
        <v>184.91</v>
      </c>
      <c r="F15" s="33">
        <f t="shared" si="1"/>
        <v>-1.4399999999999977</v>
      </c>
      <c r="G15" s="38">
        <f t="shared" si="0"/>
        <v>-0.77273946874160515</v>
      </c>
    </row>
    <row r="16" spans="2:7" ht="19.899999999999999" customHeight="1">
      <c r="B16" s="40" t="s">
        <v>20</v>
      </c>
      <c r="C16" s="36" t="s">
        <v>21</v>
      </c>
      <c r="D16" s="39">
        <v>335.11</v>
      </c>
      <c r="E16" s="39">
        <v>335.28</v>
      </c>
      <c r="F16" s="33">
        <f t="shared" si="1"/>
        <v>0.16999999999995907</v>
      </c>
      <c r="G16" s="38">
        <f t="shared" si="0"/>
        <v>5.0729611172442901E-2</v>
      </c>
    </row>
    <row r="17" spans="2:7" ht="19.899999999999999" customHeight="1">
      <c r="B17" s="40" t="s">
        <v>20</v>
      </c>
      <c r="C17" s="36" t="s">
        <v>22</v>
      </c>
      <c r="D17" s="37">
        <v>519.79999999999995</v>
      </c>
      <c r="E17" s="37">
        <v>519.87</v>
      </c>
      <c r="F17" s="33">
        <f t="shared" si="1"/>
        <v>7.0000000000050022E-2</v>
      </c>
      <c r="G17" s="38">
        <f t="shared" si="0"/>
        <v>1.3466717968455555E-2</v>
      </c>
    </row>
    <row r="18" spans="2:7" ht="19.899999999999999" customHeight="1" thickBot="1">
      <c r="B18" s="40" t="s">
        <v>20</v>
      </c>
      <c r="C18" s="36" t="s">
        <v>23</v>
      </c>
      <c r="D18" s="37">
        <v>625.5</v>
      </c>
      <c r="E18" s="37">
        <v>625.5</v>
      </c>
      <c r="F18" s="33">
        <f t="shared" si="1"/>
        <v>0</v>
      </c>
      <c r="G18" s="38">
        <f t="shared" si="0"/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181.49</v>
      </c>
      <c r="E20" s="46">
        <v>181.49</v>
      </c>
      <c r="F20" s="33">
        <f>E20-D20</f>
        <v>0</v>
      </c>
      <c r="G20" s="47">
        <f>(E20*100/D20)-100</f>
        <v>0</v>
      </c>
    </row>
    <row r="21" spans="2:7" ht="19.899999999999999" customHeight="1">
      <c r="B21" s="35" t="s">
        <v>14</v>
      </c>
      <c r="C21" s="48" t="s">
        <v>26</v>
      </c>
      <c r="D21" s="46">
        <v>327.73</v>
      </c>
      <c r="E21" s="46">
        <v>327.67</v>
      </c>
      <c r="F21" s="33">
        <f t="shared" ref="F21:F24" si="2">E21-D21</f>
        <v>-6.0000000000002274E-2</v>
      </c>
      <c r="G21" s="47">
        <f>(E21*100/D21)-100</f>
        <v>-1.8307753333544952E-2</v>
      </c>
    </row>
    <row r="22" spans="2:7" ht="19.899999999999999" customHeight="1">
      <c r="B22" s="35" t="s">
        <v>14</v>
      </c>
      <c r="C22" s="48" t="s">
        <v>27</v>
      </c>
      <c r="D22" s="46">
        <v>383.93</v>
      </c>
      <c r="E22" s="46">
        <v>384.91</v>
      </c>
      <c r="F22" s="33">
        <f>E22-D22</f>
        <v>0.98000000000001819</v>
      </c>
      <c r="G22" s="47">
        <f>(E22*100/D22)-100</f>
        <v>0.25525486416795218</v>
      </c>
    </row>
    <row r="23" spans="2:7" ht="19.899999999999999" customHeight="1">
      <c r="B23" s="40" t="s">
        <v>20</v>
      </c>
      <c r="C23" s="48" t="s">
        <v>28</v>
      </c>
      <c r="D23" s="46">
        <v>322.12</v>
      </c>
      <c r="E23" s="46">
        <v>325.20999999999998</v>
      </c>
      <c r="F23" s="33">
        <f t="shared" si="2"/>
        <v>3.089999999999975</v>
      </c>
      <c r="G23" s="47">
        <f>(E23*100/D23)-100</f>
        <v>0.959269837327696</v>
      </c>
    </row>
    <row r="24" spans="2:7" ht="19.899999999999999" customHeight="1" thickBot="1">
      <c r="B24" s="40" t="s">
        <v>20</v>
      </c>
      <c r="C24" s="49" t="s">
        <v>29</v>
      </c>
      <c r="D24" s="37">
        <v>215.17</v>
      </c>
      <c r="E24" s="37">
        <v>215.63</v>
      </c>
      <c r="F24" s="33">
        <f t="shared" si="2"/>
        <v>0.46000000000000796</v>
      </c>
      <c r="G24" s="47">
        <f>(E24*100/D24)-100</f>
        <v>0.21378444950504161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30.73</v>
      </c>
      <c r="E26" s="56">
        <v>31.05</v>
      </c>
      <c r="F26" s="57">
        <f>E26-D26</f>
        <v>0.32000000000000028</v>
      </c>
      <c r="G26" s="58">
        <f>(E26*100/D26)-100</f>
        <v>1.0413276928083235</v>
      </c>
    </row>
    <row r="27" spans="2:7" ht="19.899999999999999" customHeight="1">
      <c r="B27" s="35" t="s">
        <v>31</v>
      </c>
      <c r="C27" s="59" t="s">
        <v>33</v>
      </c>
      <c r="D27" s="56">
        <v>44.34</v>
      </c>
      <c r="E27" s="56">
        <v>44.19</v>
      </c>
      <c r="F27" s="60">
        <f>E27-D27</f>
        <v>-0.15000000000000568</v>
      </c>
      <c r="G27" s="47">
        <f>(E27*100/D27)-100</f>
        <v>-0.33829499323411483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214.6</v>
      </c>
      <c r="E31" s="73">
        <v>208.67</v>
      </c>
      <c r="F31" s="33">
        <f>E31-D31</f>
        <v>-5.9300000000000068</v>
      </c>
      <c r="G31" s="58">
        <f t="shared" ref="G31:G37" si="3">(E31*100/D31)-100</f>
        <v>-2.7632805219012084</v>
      </c>
    </row>
    <row r="32" spans="2:7" ht="19.899999999999999" customHeight="1">
      <c r="B32" s="40" t="s">
        <v>39</v>
      </c>
      <c r="C32" s="59" t="s">
        <v>41</v>
      </c>
      <c r="D32" s="37">
        <v>184.45</v>
      </c>
      <c r="E32" s="37">
        <v>184.06</v>
      </c>
      <c r="F32" s="33">
        <f t="shared" ref="F32:F36" si="4">E32-D32</f>
        <v>-0.38999999999998636</v>
      </c>
      <c r="G32" s="47">
        <f t="shared" si="3"/>
        <v>-0.2114394144754641</v>
      </c>
    </row>
    <row r="33" spans="2:12" ht="19.899999999999999" customHeight="1">
      <c r="B33" s="40" t="s">
        <v>39</v>
      </c>
      <c r="C33" s="59" t="s">
        <v>42</v>
      </c>
      <c r="D33" s="37">
        <v>174.56</v>
      </c>
      <c r="E33" s="37">
        <v>173.79</v>
      </c>
      <c r="F33" s="33">
        <f t="shared" si="4"/>
        <v>-0.77000000000001023</v>
      </c>
      <c r="G33" s="38">
        <f t="shared" si="3"/>
        <v>-0.44110907424381196</v>
      </c>
    </row>
    <row r="34" spans="2:12" ht="19.899999999999999" customHeight="1">
      <c r="B34" s="40" t="s">
        <v>39</v>
      </c>
      <c r="C34" s="59" t="s">
        <v>43</v>
      </c>
      <c r="D34" s="37">
        <v>177.28</v>
      </c>
      <c r="E34" s="37">
        <v>176.14</v>
      </c>
      <c r="F34" s="33">
        <f t="shared" si="4"/>
        <v>-1.1400000000000148</v>
      </c>
      <c r="G34" s="38">
        <f t="shared" si="3"/>
        <v>-0.64305054151624574</v>
      </c>
    </row>
    <row r="35" spans="2:12" ht="19.899999999999999" customHeight="1">
      <c r="B35" s="40" t="s">
        <v>39</v>
      </c>
      <c r="C35" s="59" t="s">
        <v>44</v>
      </c>
      <c r="D35" s="37">
        <v>69.98</v>
      </c>
      <c r="E35" s="37">
        <v>68.37</v>
      </c>
      <c r="F35" s="33">
        <f t="shared" si="4"/>
        <v>-1.6099999999999994</v>
      </c>
      <c r="G35" s="38">
        <f t="shared" si="3"/>
        <v>-2.3006573306659135</v>
      </c>
    </row>
    <row r="36" spans="2:12" ht="19.899999999999999" customHeight="1">
      <c r="B36" s="40" t="s">
        <v>39</v>
      </c>
      <c r="C36" s="59" t="s">
        <v>45</v>
      </c>
      <c r="D36" s="37">
        <v>101.69</v>
      </c>
      <c r="E36" s="37">
        <v>100.71</v>
      </c>
      <c r="F36" s="33">
        <f t="shared" si="4"/>
        <v>-0.98000000000000398</v>
      </c>
      <c r="G36" s="38">
        <f t="shared" si="3"/>
        <v>-0.96371324614023024</v>
      </c>
    </row>
    <row r="37" spans="2:12" ht="19.899999999999999" customHeight="1" thickBot="1">
      <c r="B37" s="74" t="s">
        <v>39</v>
      </c>
      <c r="C37" s="75" t="s">
        <v>46</v>
      </c>
      <c r="D37" s="76">
        <v>79.41</v>
      </c>
      <c r="E37" s="76">
        <v>79.41</v>
      </c>
      <c r="F37" s="77">
        <f>E37-D37</f>
        <v>0</v>
      </c>
      <c r="G37" s="78">
        <f t="shared" si="3"/>
        <v>0</v>
      </c>
    </row>
    <row r="38" spans="2:12" ht="15" customHeight="1">
      <c r="B38" s="79" t="s">
        <v>47</v>
      </c>
      <c r="C38" s="80"/>
      <c r="F38" s="80"/>
      <c r="G38" s="80"/>
    </row>
    <row r="39" spans="2:12" ht="14.25" customHeight="1">
      <c r="B39" s="81" t="s">
        <v>48</v>
      </c>
      <c r="C39" s="80"/>
      <c r="D39" s="80"/>
      <c r="E39" s="80"/>
      <c r="F39" s="80"/>
      <c r="G39" s="80"/>
    </row>
    <row r="40" spans="2:12" ht="14.25" customHeight="1">
      <c r="B40" s="1" t="s">
        <v>49</v>
      </c>
      <c r="C40" s="80"/>
      <c r="D40" s="82"/>
      <c r="E40" s="82"/>
      <c r="F40" s="80"/>
    </row>
    <row r="41" spans="2:12" ht="14.25" customHeight="1">
      <c r="B41" s="1" t="s">
        <v>50</v>
      </c>
      <c r="C41" s="80"/>
      <c r="D41" s="82"/>
      <c r="E41" s="80"/>
      <c r="F41" s="80"/>
    </row>
    <row r="42" spans="2:12" ht="12.75" customHeight="1">
      <c r="B42" s="1" t="s">
        <v>51</v>
      </c>
      <c r="C42" s="80"/>
      <c r="D42" s="82"/>
      <c r="E42" s="80"/>
      <c r="F42" s="80"/>
    </row>
    <row r="43" spans="2:12" ht="14.25" customHeight="1">
      <c r="B43" s="1" t="s">
        <v>52</v>
      </c>
      <c r="C43" s="80"/>
      <c r="D43" s="82"/>
      <c r="E43" s="80"/>
      <c r="F43" s="80"/>
    </row>
    <row r="44" spans="2:12" ht="5.25" customHeight="1">
      <c r="B44" s="81"/>
      <c r="G44" s="83"/>
    </row>
    <row r="45" spans="2:12" ht="42" customHeight="1">
      <c r="B45" s="84" t="s">
        <v>53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</row>
    <row r="66" spans="2:8" ht="15" customHeight="1">
      <c r="B66" s="90"/>
      <c r="C66" s="99"/>
      <c r="D66" s="92"/>
      <c r="E66" s="92"/>
      <c r="F66" s="93"/>
      <c r="G66" s="92"/>
    </row>
    <row r="67" spans="2:8" ht="15" customHeight="1">
      <c r="B67" s="90"/>
      <c r="C67" s="99"/>
      <c r="D67" s="92"/>
      <c r="E67" s="92"/>
      <c r="F67" s="93"/>
      <c r="G67" s="100" t="s">
        <v>54</v>
      </c>
    </row>
    <row r="68" spans="2:8" ht="15" customHeight="1">
      <c r="B68" s="90"/>
      <c r="C68" s="95"/>
      <c r="D68" s="101"/>
      <c r="E68" s="101"/>
      <c r="F68" s="93"/>
      <c r="H68" s="96"/>
    </row>
    <row r="69" spans="2:8" ht="15" customHeight="1">
      <c r="B69" s="90"/>
      <c r="C69" s="79"/>
      <c r="D69" s="92"/>
      <c r="E69" s="92"/>
      <c r="F69" s="93"/>
      <c r="G69" s="92"/>
    </row>
    <row r="70" spans="2:8" ht="15" customHeight="1">
      <c r="B70" s="102"/>
      <c r="C70" s="79"/>
      <c r="D70" s="103"/>
      <c r="E70" s="103"/>
      <c r="F70" s="93"/>
      <c r="G70" s="104"/>
    </row>
    <row r="71" spans="2:8" ht="15" customHeight="1">
      <c r="B71" s="102"/>
      <c r="C71" s="79"/>
      <c r="D71" s="92"/>
      <c r="E71" s="92"/>
      <c r="F71" s="93"/>
      <c r="G71" s="92"/>
    </row>
    <row r="72" spans="2:8" ht="15" customHeight="1">
      <c r="B72" s="102"/>
      <c r="C72" s="79"/>
      <c r="D72" s="105"/>
      <c r="E72" s="105"/>
      <c r="F72" s="105"/>
      <c r="G72" s="105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6"/>
    </row>
    <row r="76" spans="2:8">
      <c r="B76" s="81"/>
    </row>
    <row r="77" spans="2:8" ht="11.25" customHeight="1"/>
    <row r="79" spans="2:8">
      <c r="E79" s="106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133350</xdr:colOff>
                <xdr:row>45</xdr:row>
                <xdr:rowOff>228600</xdr:rowOff>
              </from>
              <to>
                <xdr:col>6</xdr:col>
                <xdr:colOff>1009650</xdr:colOff>
                <xdr:row>65</xdr:row>
                <xdr:rowOff>133350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D3A-88D8-4738-9969-39F613578D2B}">
  <sheetPr>
    <pageSetUpPr fitToPage="1"/>
  </sheetPr>
  <dimension ref="B1:J72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57.140625" style="107" customWidth="1"/>
    <col min="4" max="7" width="20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7" ht="14.25" customHeight="1"/>
    <row r="2" spans="2:7" ht="21" customHeight="1" thickBot="1">
      <c r="B2" s="108"/>
      <c r="C2" s="108"/>
      <c r="D2" s="108"/>
      <c r="E2" s="108"/>
      <c r="F2" s="108"/>
      <c r="G2" s="108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7" ht="20.100000000000001" customHeight="1" thickBot="1">
      <c r="B7" s="50"/>
      <c r="C7" s="109" t="s">
        <v>58</v>
      </c>
      <c r="D7" s="110"/>
      <c r="E7" s="110"/>
      <c r="F7" s="111"/>
      <c r="G7" s="112"/>
    </row>
    <row r="8" spans="2:7" ht="20.100000000000001" customHeight="1">
      <c r="B8" s="113" t="s">
        <v>20</v>
      </c>
      <c r="C8" s="114" t="s">
        <v>59</v>
      </c>
      <c r="D8" s="115">
        <v>47.726713615023485</v>
      </c>
      <c r="E8" s="115">
        <v>51.040332662642527</v>
      </c>
      <c r="F8" s="116">
        <f t="shared" ref="F8:F13" si="0">E8-D8</f>
        <v>3.3136190476190421</v>
      </c>
      <c r="G8" s="117">
        <f t="shared" ref="G8:G13" si="1">(E8*100/D8)-100</f>
        <v>6.9429021959223576</v>
      </c>
    </row>
    <row r="9" spans="2:7" ht="20.100000000000001" customHeight="1">
      <c r="B9" s="113" t="s">
        <v>20</v>
      </c>
      <c r="C9" s="114" t="s">
        <v>60</v>
      </c>
      <c r="D9" s="115">
        <v>36.074648360046261</v>
      </c>
      <c r="E9" s="115">
        <v>47.634438384704936</v>
      </c>
      <c r="F9" s="116">
        <f t="shared" si="0"/>
        <v>11.559790024658675</v>
      </c>
      <c r="G9" s="117">
        <f t="shared" si="1"/>
        <v>32.044082340831579</v>
      </c>
    </row>
    <row r="10" spans="2:7" ht="20.100000000000001" customHeight="1">
      <c r="B10" s="113" t="s">
        <v>20</v>
      </c>
      <c r="C10" s="114" t="s">
        <v>61</v>
      </c>
      <c r="D10" s="115">
        <v>36.879849769032447</v>
      </c>
      <c r="E10" s="115">
        <v>36.879849769032447</v>
      </c>
      <c r="F10" s="116">
        <f t="shared" si="0"/>
        <v>0</v>
      </c>
      <c r="G10" s="117">
        <f t="shared" si="1"/>
        <v>0</v>
      </c>
    </row>
    <row r="11" spans="2:7" ht="20.100000000000001" customHeight="1">
      <c r="B11" s="113" t="s">
        <v>20</v>
      </c>
      <c r="C11" s="114" t="s">
        <v>62</v>
      </c>
      <c r="D11" s="115">
        <v>226.39028114197725</v>
      </c>
      <c r="E11" s="115">
        <v>223.95024120297268</v>
      </c>
      <c r="F11" s="116">
        <f>E11-D11</f>
        <v>-2.4400399390045777</v>
      </c>
      <c r="G11" s="117">
        <f>(E11*100/D11)-100</f>
        <v>-1.0778024245105939</v>
      </c>
    </row>
    <row r="12" spans="2:7" ht="20.100000000000001" customHeight="1">
      <c r="B12" s="113" t="s">
        <v>20</v>
      </c>
      <c r="C12" s="114" t="s">
        <v>63</v>
      </c>
      <c r="D12" s="115">
        <v>125.37911984430912</v>
      </c>
      <c r="E12" s="115">
        <v>124.26442337874319</v>
      </c>
      <c r="F12" s="116">
        <f>E12-D12</f>
        <v>-1.1146964655659275</v>
      </c>
      <c r="G12" s="117">
        <f>(E12*100/D12)-100</f>
        <v>-0.88906068805563621</v>
      </c>
    </row>
    <row r="13" spans="2:7" ht="20.100000000000001" customHeight="1" thickBot="1">
      <c r="B13" s="113" t="s">
        <v>20</v>
      </c>
      <c r="C13" s="114" t="s">
        <v>64</v>
      </c>
      <c r="D13" s="115">
        <v>15.17</v>
      </c>
      <c r="E13" s="115">
        <v>15.44</v>
      </c>
      <c r="F13" s="116">
        <f t="shared" si="0"/>
        <v>0.26999999999999957</v>
      </c>
      <c r="G13" s="117">
        <f t="shared" si="1"/>
        <v>1.7798286090968958</v>
      </c>
    </row>
    <row r="14" spans="2:7" ht="20.100000000000001" customHeight="1" thickBot="1">
      <c r="B14" s="50"/>
      <c r="C14" s="109" t="s">
        <v>65</v>
      </c>
      <c r="D14" s="118"/>
      <c r="E14" s="118"/>
      <c r="F14" s="119"/>
      <c r="G14" s="120"/>
    </row>
    <row r="15" spans="2:7" ht="20.100000000000001" customHeight="1">
      <c r="B15" s="121" t="s">
        <v>20</v>
      </c>
      <c r="C15" s="122" t="s">
        <v>66</v>
      </c>
      <c r="D15" s="123">
        <v>55.767248032298326</v>
      </c>
      <c r="E15" s="124">
        <v>58.159546683496586</v>
      </c>
      <c r="F15" s="116">
        <f t="shared" ref="F15:F35" si="2">E15-D15</f>
        <v>2.39229865119826</v>
      </c>
      <c r="G15" s="117">
        <f t="shared" ref="G15:G35" si="3">(E15*100/D15)-100</f>
        <v>4.2897914736849287</v>
      </c>
    </row>
    <row r="16" spans="2:7" ht="20.100000000000001" customHeight="1">
      <c r="B16" s="125" t="s">
        <v>20</v>
      </c>
      <c r="C16" s="126" t="s">
        <v>67</v>
      </c>
      <c r="D16" s="127">
        <v>51.985275012321338</v>
      </c>
      <c r="E16" s="115">
        <v>50.606577018673114</v>
      </c>
      <c r="F16" s="116">
        <f t="shared" si="2"/>
        <v>-1.378697993648224</v>
      </c>
      <c r="G16" s="117">
        <f t="shared" si="3"/>
        <v>-2.6520932962679353</v>
      </c>
    </row>
    <row r="17" spans="2:7" ht="20.100000000000001" customHeight="1">
      <c r="B17" s="125" t="s">
        <v>20</v>
      </c>
      <c r="C17" s="126" t="s">
        <v>68</v>
      </c>
      <c r="D17" s="127">
        <v>47.246012348624937</v>
      </c>
      <c r="E17" s="115">
        <v>37.036800791425563</v>
      </c>
      <c r="F17" s="116">
        <f t="shared" si="2"/>
        <v>-10.209211557199374</v>
      </c>
      <c r="G17" s="117">
        <f t="shared" si="3"/>
        <v>-21.6086206003299</v>
      </c>
    </row>
    <row r="18" spans="2:7" ht="20.100000000000001" customHeight="1">
      <c r="B18" s="125" t="s">
        <v>20</v>
      </c>
      <c r="C18" s="126" t="s">
        <v>69</v>
      </c>
      <c r="D18" s="127">
        <v>96.18407274535808</v>
      </c>
      <c r="E18" s="115">
        <v>74.769914920424384</v>
      </c>
      <c r="F18" s="116">
        <f t="shared" si="2"/>
        <v>-21.414157824933696</v>
      </c>
      <c r="G18" s="117">
        <f t="shared" si="3"/>
        <v>-22.26372538998892</v>
      </c>
    </row>
    <row r="19" spans="2:7" ht="20.100000000000001" customHeight="1">
      <c r="B19" s="125" t="s">
        <v>20</v>
      </c>
      <c r="C19" s="126" t="s">
        <v>70</v>
      </c>
      <c r="D19" s="127">
        <v>18.026234486166949</v>
      </c>
      <c r="E19" s="115">
        <v>21.929963961209019</v>
      </c>
      <c r="F19" s="116">
        <f t="shared" si="2"/>
        <v>3.9037294750420699</v>
      </c>
      <c r="G19" s="117">
        <f t="shared" si="3"/>
        <v>21.655823228293912</v>
      </c>
    </row>
    <row r="20" spans="2:7" ht="20.100000000000001" customHeight="1">
      <c r="B20" s="125" t="s">
        <v>20</v>
      </c>
      <c r="C20" s="126" t="s">
        <v>71</v>
      </c>
      <c r="D20" s="127">
        <v>169.05750765529476</v>
      </c>
      <c r="E20" s="115">
        <v>168.32044614984014</v>
      </c>
      <c r="F20" s="116">
        <f t="shared" si="2"/>
        <v>-0.73706150545461924</v>
      </c>
      <c r="G20" s="117">
        <f t="shared" si="3"/>
        <v>-0.43598271125436838</v>
      </c>
    </row>
    <row r="21" spans="2:7" ht="20.100000000000001" customHeight="1">
      <c r="B21" s="125" t="s">
        <v>20</v>
      </c>
      <c r="C21" s="126" t="s">
        <v>72</v>
      </c>
      <c r="D21" s="127">
        <v>98.316392479435947</v>
      </c>
      <c r="E21" s="115">
        <v>113.75659350708733</v>
      </c>
      <c r="F21" s="116">
        <f t="shared" si="2"/>
        <v>15.440201027651383</v>
      </c>
      <c r="G21" s="117">
        <f t="shared" si="3"/>
        <v>15.704604937453212</v>
      </c>
    </row>
    <row r="22" spans="2:7" ht="20.100000000000001" customHeight="1">
      <c r="B22" s="125" t="s">
        <v>20</v>
      </c>
      <c r="C22" s="126" t="s">
        <v>73</v>
      </c>
      <c r="D22" s="127">
        <v>32.735356542987191</v>
      </c>
      <c r="E22" s="115">
        <v>34.701357478497428</v>
      </c>
      <c r="F22" s="116">
        <f t="shared" si="2"/>
        <v>1.9660009355102375</v>
      </c>
      <c r="G22" s="117">
        <f t="shared" si="3"/>
        <v>6.0057416296307622</v>
      </c>
    </row>
    <row r="23" spans="2:7" ht="20.100000000000001" customHeight="1">
      <c r="B23" s="125" t="s">
        <v>20</v>
      </c>
      <c r="C23" s="126" t="s">
        <v>74</v>
      </c>
      <c r="D23" s="127">
        <v>33.103226963069197</v>
      </c>
      <c r="E23" s="115">
        <v>35.787846086386814</v>
      </c>
      <c r="F23" s="116">
        <f t="shared" si="2"/>
        <v>2.6846191233176171</v>
      </c>
      <c r="G23" s="117">
        <f t="shared" si="3"/>
        <v>8.1098411532889116</v>
      </c>
    </row>
    <row r="24" spans="2:7" ht="20.100000000000001" customHeight="1">
      <c r="B24" s="125" t="s">
        <v>20</v>
      </c>
      <c r="C24" s="126" t="s">
        <v>75</v>
      </c>
      <c r="D24" s="127">
        <v>230.18918331335462</v>
      </c>
      <c r="E24" s="115">
        <v>225.51575541618641</v>
      </c>
      <c r="F24" s="116">
        <f t="shared" si="2"/>
        <v>-4.6734278971682102</v>
      </c>
      <c r="G24" s="117">
        <f t="shared" si="3"/>
        <v>-2.0302552143843826</v>
      </c>
    </row>
    <row r="25" spans="2:7" ht="20.100000000000001" customHeight="1">
      <c r="B25" s="125" t="s">
        <v>20</v>
      </c>
      <c r="C25" s="126" t="s">
        <v>76</v>
      </c>
      <c r="D25" s="127">
        <v>76.535844781911976</v>
      </c>
      <c r="E25" s="115">
        <v>82.471619095524616</v>
      </c>
      <c r="F25" s="116">
        <f t="shared" si="2"/>
        <v>5.9357743136126402</v>
      </c>
      <c r="G25" s="117">
        <f t="shared" si="3"/>
        <v>7.7555481755333915</v>
      </c>
    </row>
    <row r="26" spans="2:7" ht="20.100000000000001" customHeight="1">
      <c r="B26" s="125" t="s">
        <v>20</v>
      </c>
      <c r="C26" s="126" t="s">
        <v>77</v>
      </c>
      <c r="D26" s="127">
        <v>81</v>
      </c>
      <c r="E26" s="115">
        <v>78</v>
      </c>
      <c r="F26" s="116">
        <f t="shared" si="2"/>
        <v>-3</v>
      </c>
      <c r="G26" s="117">
        <f t="shared" si="3"/>
        <v>-3.7037037037037095</v>
      </c>
    </row>
    <row r="27" spans="2:7" ht="20.100000000000001" customHeight="1">
      <c r="B27" s="125" t="s">
        <v>20</v>
      </c>
      <c r="C27" s="126" t="s">
        <v>78</v>
      </c>
      <c r="D27" s="127">
        <v>89.962693655800905</v>
      </c>
      <c r="E27" s="115">
        <v>85.909787942516644</v>
      </c>
      <c r="F27" s="116">
        <f t="shared" si="2"/>
        <v>-4.052905713284261</v>
      </c>
      <c r="G27" s="117">
        <f t="shared" si="3"/>
        <v>-4.5050959998938538</v>
      </c>
    </row>
    <row r="28" spans="2:7" ht="20.100000000000001" customHeight="1">
      <c r="B28" s="125" t="s">
        <v>20</v>
      </c>
      <c r="C28" s="126" t="s">
        <v>79</v>
      </c>
      <c r="D28" s="127">
        <v>192.34421467257508</v>
      </c>
      <c r="E28" s="115">
        <v>170.01946947316597</v>
      </c>
      <c r="F28" s="116">
        <f t="shared" si="2"/>
        <v>-22.324745199409108</v>
      </c>
      <c r="G28" s="117">
        <f t="shared" si="3"/>
        <v>-11.606663209190998</v>
      </c>
    </row>
    <row r="29" spans="2:7" ht="20.100000000000001" customHeight="1">
      <c r="B29" s="125" t="s">
        <v>20</v>
      </c>
      <c r="C29" s="126" t="s">
        <v>80</v>
      </c>
      <c r="D29" s="127">
        <v>27.092167653286065</v>
      </c>
      <c r="E29" s="115">
        <v>27.486994617526197</v>
      </c>
      <c r="F29" s="116">
        <f t="shared" si="2"/>
        <v>0.39482696424013142</v>
      </c>
      <c r="G29" s="117">
        <f t="shared" si="3"/>
        <v>1.4573472646890338</v>
      </c>
    </row>
    <row r="30" spans="2:7" ht="20.100000000000001" customHeight="1">
      <c r="B30" s="125" t="s">
        <v>20</v>
      </c>
      <c r="C30" s="126" t="s">
        <v>81</v>
      </c>
      <c r="D30" s="127">
        <v>21.190129436723346</v>
      </c>
      <c r="E30" s="115">
        <v>21.962633740593052</v>
      </c>
      <c r="F30" s="116">
        <f t="shared" si="2"/>
        <v>0.77250430386970592</v>
      </c>
      <c r="G30" s="117">
        <f t="shared" si="3"/>
        <v>3.6455855834977768</v>
      </c>
    </row>
    <row r="31" spans="2:7" ht="20.100000000000001" customHeight="1">
      <c r="B31" s="125" t="s">
        <v>20</v>
      </c>
      <c r="C31" s="126" t="s">
        <v>82</v>
      </c>
      <c r="D31" s="127">
        <v>129.3431541508136</v>
      </c>
      <c r="E31" s="115">
        <v>143.22203409748406</v>
      </c>
      <c r="F31" s="116">
        <f t="shared" si="2"/>
        <v>13.878879946670452</v>
      </c>
      <c r="G31" s="117">
        <f t="shared" si="3"/>
        <v>10.73027794767377</v>
      </c>
    </row>
    <row r="32" spans="2:7" ht="20.100000000000001" customHeight="1">
      <c r="B32" s="125" t="s">
        <v>20</v>
      </c>
      <c r="C32" s="126" t="s">
        <v>83</v>
      </c>
      <c r="D32" s="127">
        <v>54.93572928788543</v>
      </c>
      <c r="E32" s="115">
        <v>50.967864643942718</v>
      </c>
      <c r="F32" s="116">
        <f t="shared" si="2"/>
        <v>-3.9678646439427112</v>
      </c>
      <c r="G32" s="117">
        <f t="shared" si="3"/>
        <v>-7.2227395456051795</v>
      </c>
    </row>
    <row r="33" spans="2:10" ht="20.100000000000001" customHeight="1">
      <c r="B33" s="125" t="s">
        <v>20</v>
      </c>
      <c r="C33" s="126" t="s">
        <v>84</v>
      </c>
      <c r="D33" s="127">
        <v>73.621429411845668</v>
      </c>
      <c r="E33" s="115">
        <v>82.160890272697401</v>
      </c>
      <c r="F33" s="116">
        <f t="shared" si="2"/>
        <v>8.5394608608517331</v>
      </c>
      <c r="G33" s="117">
        <f t="shared" si="3"/>
        <v>11.599151129056636</v>
      </c>
    </row>
    <row r="34" spans="2:10" ht="20.100000000000001" customHeight="1">
      <c r="B34" s="125" t="s">
        <v>20</v>
      </c>
      <c r="C34" s="126" t="s">
        <v>85</v>
      </c>
      <c r="D34" s="127">
        <v>33.328200637849541</v>
      </c>
      <c r="E34" s="115">
        <v>33.342989821351495</v>
      </c>
      <c r="F34" s="116">
        <f t="shared" si="2"/>
        <v>1.4789183501953573E-2</v>
      </c>
      <c r="G34" s="117">
        <f t="shared" si="3"/>
        <v>4.4374383311762244E-2</v>
      </c>
    </row>
    <row r="35" spans="2:10" ht="20.100000000000001" customHeight="1" thickBot="1">
      <c r="B35" s="128" t="s">
        <v>20</v>
      </c>
      <c r="C35" s="129" t="s">
        <v>86</v>
      </c>
      <c r="D35" s="130">
        <v>49.190845779068553</v>
      </c>
      <c r="E35" s="131">
        <v>57.896831261069067</v>
      </c>
      <c r="F35" s="132">
        <f t="shared" si="2"/>
        <v>8.7059854820005143</v>
      </c>
      <c r="G35" s="133">
        <f t="shared" si="3"/>
        <v>17.698385429479728</v>
      </c>
    </row>
    <row r="36" spans="2:10" ht="15" customHeight="1">
      <c r="B36" s="79" t="s">
        <v>47</v>
      </c>
      <c r="C36" s="134"/>
      <c r="F36" s="134"/>
      <c r="G36" s="134"/>
      <c r="J36" s="135"/>
    </row>
    <row r="37" spans="2:10" ht="15" customHeight="1">
      <c r="B37" s="81" t="s">
        <v>87</v>
      </c>
      <c r="C37" s="80"/>
      <c r="D37" s="134"/>
      <c r="E37" s="134"/>
      <c r="F37" s="134"/>
      <c r="G37" s="134"/>
    </row>
    <row r="38" spans="2:10" ht="9.75" customHeight="1">
      <c r="B38" s="136"/>
      <c r="D38" s="134"/>
      <c r="E38" s="137"/>
      <c r="F38" s="134"/>
      <c r="G38" s="134"/>
    </row>
    <row r="39" spans="2:10" s="134" customFormat="1" ht="28.5" customHeight="1">
      <c r="B39" s="138"/>
      <c r="C39" s="138"/>
      <c r="D39" s="138"/>
      <c r="E39" s="138"/>
      <c r="F39" s="138"/>
      <c r="G39" s="138"/>
    </row>
    <row r="40" spans="2:10" ht="33" customHeight="1">
      <c r="B40" s="138" t="s">
        <v>53</v>
      </c>
      <c r="C40" s="138"/>
      <c r="D40" s="138"/>
      <c r="E40" s="138"/>
      <c r="F40" s="138"/>
      <c r="G40" s="138"/>
    </row>
    <row r="41" spans="2:10" ht="28.5" customHeight="1">
      <c r="I41" s="139"/>
    </row>
    <row r="42" spans="2:10" ht="18.75" customHeight="1">
      <c r="I42" s="139"/>
    </row>
    <row r="43" spans="2:10" ht="18.75" customHeight="1">
      <c r="I43" s="139"/>
    </row>
    <row r="44" spans="2:10" ht="13.5" customHeight="1">
      <c r="I44" s="139"/>
    </row>
    <row r="45" spans="2:10" ht="15" customHeight="1">
      <c r="B45" s="140"/>
      <c r="C45" s="141"/>
      <c r="D45" s="142"/>
      <c r="E45" s="142"/>
      <c r="F45" s="140"/>
      <c r="G45" s="140"/>
    </row>
    <row r="46" spans="2:10" ht="11.25" customHeight="1">
      <c r="B46" s="140"/>
      <c r="C46" s="141"/>
      <c r="D46" s="140"/>
      <c r="E46" s="140"/>
      <c r="F46" s="140"/>
      <c r="G46" s="140"/>
    </row>
    <row r="47" spans="2:10" ht="13.5" customHeight="1">
      <c r="B47" s="140"/>
      <c r="C47" s="140"/>
      <c r="D47" s="143"/>
      <c r="E47" s="143"/>
      <c r="F47" s="144"/>
      <c r="G47" s="144"/>
    </row>
    <row r="48" spans="2:10" ht="6" customHeight="1">
      <c r="B48" s="145"/>
      <c r="C48" s="146"/>
      <c r="D48" s="147"/>
      <c r="E48" s="147"/>
      <c r="F48" s="148"/>
      <c r="G48" s="147"/>
    </row>
    <row r="49" spans="2:9" ht="15" customHeight="1">
      <c r="B49" s="145"/>
      <c r="C49" s="146"/>
      <c r="D49" s="147"/>
      <c r="E49" s="147"/>
      <c r="F49" s="148"/>
      <c r="G49" s="147"/>
    </row>
    <row r="50" spans="2:9" ht="15" customHeight="1">
      <c r="B50" s="145"/>
      <c r="C50" s="146"/>
      <c r="D50" s="147"/>
      <c r="E50" s="147"/>
      <c r="F50" s="148"/>
      <c r="G50" s="147"/>
    </row>
    <row r="51" spans="2:9" ht="15" customHeight="1">
      <c r="B51" s="145"/>
      <c r="C51" s="146"/>
      <c r="D51" s="147"/>
      <c r="E51" s="147"/>
      <c r="F51" s="148"/>
      <c r="G51" s="149"/>
    </row>
    <row r="52" spans="2:9" ht="15" customHeight="1">
      <c r="B52" s="145"/>
      <c r="C52" s="150"/>
      <c r="D52" s="147"/>
      <c r="E52" s="147"/>
      <c r="F52" s="148"/>
      <c r="G52" s="149"/>
      <c r="I52" s="151"/>
    </row>
    <row r="53" spans="2:9" ht="15" customHeight="1">
      <c r="B53" s="145"/>
      <c r="C53" s="150"/>
      <c r="D53" s="147"/>
      <c r="E53" s="147"/>
      <c r="F53" s="148"/>
      <c r="G53" s="149"/>
      <c r="H53" s="151"/>
      <c r="I53" s="151"/>
    </row>
    <row r="54" spans="2:9" ht="15" customHeight="1">
      <c r="B54" s="152"/>
      <c r="C54" s="150"/>
      <c r="D54" s="147"/>
      <c r="E54" s="147"/>
      <c r="F54" s="148"/>
      <c r="G54" s="149"/>
      <c r="H54" s="151"/>
      <c r="I54" s="151"/>
    </row>
    <row r="55" spans="2:9" ht="15" customHeight="1">
      <c r="B55" s="145"/>
      <c r="C55" s="150"/>
      <c r="D55" s="147"/>
      <c r="E55" s="147"/>
      <c r="F55" s="148"/>
      <c r="G55" s="147"/>
      <c r="H55" s="151"/>
    </row>
    <row r="56" spans="2:9" ht="15" customHeight="1">
      <c r="B56" s="145"/>
      <c r="C56" s="150"/>
      <c r="D56" s="147"/>
      <c r="E56" s="147"/>
      <c r="F56" s="148"/>
      <c r="G56" s="147"/>
      <c r="H56" s="151"/>
    </row>
    <row r="57" spans="2:9" ht="15" customHeight="1">
      <c r="B57" s="145"/>
      <c r="C57" s="150"/>
      <c r="D57" s="147"/>
      <c r="E57" s="147"/>
      <c r="F57" s="148"/>
      <c r="G57" s="147"/>
      <c r="H57" s="96"/>
      <c r="I57" s="151"/>
    </row>
    <row r="58" spans="2:9" ht="15" customHeight="1">
      <c r="B58" s="145"/>
      <c r="C58" s="153"/>
      <c r="D58" s="147"/>
      <c r="E58" s="147"/>
      <c r="F58" s="148"/>
      <c r="I58" s="151"/>
    </row>
    <row r="59" spans="2:9" ht="15" customHeight="1">
      <c r="B59" s="145"/>
      <c r="C59" s="154"/>
      <c r="D59" s="147"/>
      <c r="E59" s="147"/>
      <c r="F59" s="148"/>
    </row>
    <row r="60" spans="2:9" ht="15" customHeight="1">
      <c r="B60" s="145"/>
      <c r="C60" s="154"/>
      <c r="D60" s="147"/>
      <c r="E60" s="147"/>
      <c r="F60" s="148"/>
    </row>
    <row r="61" spans="2:9" ht="15" customHeight="1">
      <c r="B61" s="145"/>
      <c r="C61" s="154"/>
      <c r="D61" s="147"/>
      <c r="E61" s="147"/>
      <c r="F61" s="148"/>
      <c r="G61" s="100" t="s">
        <v>54</v>
      </c>
    </row>
    <row r="62" spans="2:9" ht="15" customHeight="1">
      <c r="B62" s="145"/>
      <c r="C62" s="154"/>
      <c r="D62" s="147"/>
      <c r="E62" s="147"/>
      <c r="F62" s="148"/>
    </row>
    <row r="63" spans="2:9" ht="15" customHeight="1">
      <c r="B63" s="145"/>
      <c r="C63" s="150"/>
      <c r="D63" s="155"/>
      <c r="E63" s="155"/>
      <c r="F63" s="148"/>
      <c r="H63" s="151"/>
    </row>
    <row r="64" spans="2:9" ht="15" customHeight="1">
      <c r="B64" s="145"/>
      <c r="C64" s="156"/>
      <c r="D64" s="147"/>
      <c r="E64" s="147"/>
      <c r="F64" s="148"/>
    </row>
    <row r="65" spans="2:8" ht="15" customHeight="1">
      <c r="B65" s="157"/>
      <c r="C65" s="156"/>
      <c r="D65" s="158"/>
      <c r="E65" s="158"/>
      <c r="F65" s="148"/>
    </row>
    <row r="66" spans="2:8" ht="15" customHeight="1">
      <c r="B66" s="157"/>
      <c r="C66" s="156"/>
      <c r="D66" s="147"/>
      <c r="E66" s="147"/>
      <c r="F66" s="148"/>
      <c r="G66" s="147"/>
    </row>
    <row r="67" spans="2:8" ht="15" customHeight="1">
      <c r="B67" s="157"/>
      <c r="C67" s="156"/>
      <c r="D67" s="159"/>
      <c r="E67" s="159"/>
      <c r="F67" s="159"/>
      <c r="G67" s="159"/>
    </row>
    <row r="68" spans="2:8" ht="12" customHeight="1">
      <c r="B68" s="156"/>
      <c r="C68" s="134"/>
      <c r="D68" s="134"/>
      <c r="E68" s="134"/>
      <c r="F68" s="134"/>
      <c r="G68" s="134"/>
    </row>
    <row r="69" spans="2:8" ht="15" customHeight="1">
      <c r="B69" s="160"/>
      <c r="C69" s="134"/>
      <c r="D69" s="134"/>
      <c r="E69" s="134"/>
      <c r="F69" s="134"/>
      <c r="G69" s="134"/>
    </row>
    <row r="70" spans="2:8" ht="13.5" customHeight="1">
      <c r="B70" s="160"/>
      <c r="H70" s="96"/>
    </row>
    <row r="71" spans="2:8">
      <c r="B71" s="161"/>
    </row>
    <row r="72" spans="2:8" ht="11.25" customHeight="1"/>
  </sheetData>
  <mergeCells count="4">
    <mergeCell ref="B3:G3"/>
    <mergeCell ref="B39:G39"/>
    <mergeCell ref="B40:G40"/>
    <mergeCell ref="D67:G67"/>
  </mergeCells>
  <conditionalFormatting sqref="G66 G35 G48:G57 G7:G1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:G22 G24: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171450</xdr:colOff>
                <xdr:row>40</xdr:row>
                <xdr:rowOff>28575</xdr:rowOff>
              </from>
              <to>
                <xdr:col>6</xdr:col>
                <xdr:colOff>1295400</xdr:colOff>
                <xdr:row>59</xdr:row>
                <xdr:rowOff>133350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1B3F-B753-4A97-9C15-88D5FEDC35EC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3"/>
    </row>
    <row r="2" spans="1:8" ht="15.6" customHeight="1">
      <c r="B2" s="5" t="s">
        <v>88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2"/>
      <c r="B4" s="7" t="s">
        <v>89</v>
      </c>
      <c r="C4" s="8"/>
      <c r="D4" s="8"/>
      <c r="E4" s="8"/>
      <c r="F4" s="8"/>
      <c r="G4" s="9"/>
    </row>
    <row r="5" spans="1:8" ht="15.75" customHeight="1">
      <c r="B5" s="163"/>
      <c r="C5" s="11" t="s">
        <v>90</v>
      </c>
      <c r="D5" s="12"/>
      <c r="E5" s="12"/>
      <c r="F5" s="13" t="s">
        <v>4</v>
      </c>
      <c r="G5" s="14" t="s">
        <v>4</v>
      </c>
    </row>
    <row r="6" spans="1:8" ht="14.25">
      <c r="B6" s="164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5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6"/>
      <c r="C8" s="167" t="s">
        <v>91</v>
      </c>
      <c r="D8" s="168"/>
      <c r="E8" s="168"/>
      <c r="F8" s="169"/>
      <c r="G8" s="170"/>
    </row>
    <row r="9" spans="1:8" ht="20.100000000000001" customHeight="1">
      <c r="B9" s="171" t="s">
        <v>92</v>
      </c>
      <c r="C9" s="172" t="s">
        <v>93</v>
      </c>
      <c r="D9" s="173">
        <v>376.51</v>
      </c>
      <c r="E9" s="173">
        <v>370.56</v>
      </c>
      <c r="F9" s="174">
        <f>E9-D9</f>
        <v>-5.9499999999999886</v>
      </c>
      <c r="G9" s="175">
        <f>(E9*100/D9)-100</f>
        <v>-1.580303311997028</v>
      </c>
    </row>
    <row r="10" spans="1:8" ht="20.100000000000001" customHeight="1">
      <c r="B10" s="176" t="s">
        <v>92</v>
      </c>
      <c r="C10" s="36" t="s">
        <v>94</v>
      </c>
      <c r="D10" s="37">
        <v>362.57</v>
      </c>
      <c r="E10" s="37">
        <v>357.77</v>
      </c>
      <c r="F10" s="33">
        <f t="shared" ref="F10:F12" si="0">E10-D10</f>
        <v>-4.8000000000000114</v>
      </c>
      <c r="G10" s="38">
        <f t="shared" ref="G10:G11" si="1">(E10*100/D10)-100</f>
        <v>-1.3238822848001774</v>
      </c>
      <c r="H10" s="177"/>
    </row>
    <row r="11" spans="1:8" ht="20.100000000000001" customHeight="1">
      <c r="B11" s="176" t="s">
        <v>92</v>
      </c>
      <c r="C11" s="36" t="s">
        <v>95</v>
      </c>
      <c r="D11" s="37">
        <v>375.88</v>
      </c>
      <c r="E11" s="37">
        <v>372.49</v>
      </c>
      <c r="F11" s="33">
        <f t="shared" si="0"/>
        <v>-3.3899999999999864</v>
      </c>
      <c r="G11" s="38">
        <f t="shared" si="1"/>
        <v>-0.90188357986590972</v>
      </c>
      <c r="H11" s="177"/>
    </row>
    <row r="12" spans="1:8" ht="20.100000000000001" customHeight="1" thickBot="1">
      <c r="B12" s="176" t="s">
        <v>92</v>
      </c>
      <c r="C12" s="36" t="s">
        <v>96</v>
      </c>
      <c r="D12" s="37">
        <v>192.82</v>
      </c>
      <c r="E12" s="37">
        <v>189.31</v>
      </c>
      <c r="F12" s="33">
        <f t="shared" si="0"/>
        <v>-3.5099999999999909</v>
      </c>
      <c r="G12" s="47">
        <f>(E12*100/D12)-100</f>
        <v>-1.820350586038785</v>
      </c>
    </row>
    <row r="13" spans="1:8" ht="20.100000000000001" customHeight="1" thickBot="1">
      <c r="B13" s="178"/>
      <c r="C13" s="179" t="s">
        <v>97</v>
      </c>
      <c r="D13" s="180"/>
      <c r="E13" s="180"/>
      <c r="F13" s="181"/>
      <c r="G13" s="182"/>
    </row>
    <row r="14" spans="1:8" ht="20.100000000000001" customHeight="1">
      <c r="B14" s="176" t="s">
        <v>92</v>
      </c>
      <c r="C14" s="59" t="s">
        <v>98</v>
      </c>
      <c r="D14" s="37">
        <v>633.46</v>
      </c>
      <c r="E14" s="37">
        <v>624.54</v>
      </c>
      <c r="F14" s="33">
        <f t="shared" ref="F14:F17" si="2">E14-D14</f>
        <v>-8.9200000000000728</v>
      </c>
      <c r="G14" s="47">
        <f>(E14*100/D14)-100</f>
        <v>-1.4081394247466363</v>
      </c>
    </row>
    <row r="15" spans="1:8" ht="20.100000000000001" customHeight="1">
      <c r="B15" s="176" t="s">
        <v>92</v>
      </c>
      <c r="C15" s="59" t="s">
        <v>99</v>
      </c>
      <c r="D15" s="37">
        <v>608.27</v>
      </c>
      <c r="E15" s="37">
        <v>601.46</v>
      </c>
      <c r="F15" s="33">
        <f t="shared" si="2"/>
        <v>-6.8099999999999454</v>
      </c>
      <c r="G15" s="47">
        <f>(E15*100/D15)-100</f>
        <v>-1.119568612622686</v>
      </c>
    </row>
    <row r="16" spans="1:8" ht="20.100000000000001" customHeight="1">
      <c r="B16" s="176" t="s">
        <v>92</v>
      </c>
      <c r="C16" s="59" t="s">
        <v>100</v>
      </c>
      <c r="D16" s="37">
        <v>630.54999999999995</v>
      </c>
      <c r="E16" s="37">
        <v>625.59</v>
      </c>
      <c r="F16" s="33">
        <f t="shared" si="2"/>
        <v>-4.9599999999999227</v>
      </c>
      <c r="G16" s="47">
        <f>(E16*100/D16)-100</f>
        <v>-0.78661486004281755</v>
      </c>
    </row>
    <row r="17" spans="2:8" ht="20.100000000000001" customHeight="1" thickBot="1">
      <c r="B17" s="176" t="s">
        <v>92</v>
      </c>
      <c r="C17" s="59" t="s">
        <v>101</v>
      </c>
      <c r="D17" s="37">
        <v>585.99</v>
      </c>
      <c r="E17" s="37">
        <v>577.34</v>
      </c>
      <c r="F17" s="33">
        <f t="shared" si="2"/>
        <v>-8.6499999999999773</v>
      </c>
      <c r="G17" s="47">
        <f>(E17*100/D17)-100</f>
        <v>-1.4761344050239842</v>
      </c>
      <c r="H17" s="183"/>
    </row>
    <row r="18" spans="2:8" ht="20.100000000000001" customHeight="1" thickBot="1">
      <c r="B18" s="178"/>
      <c r="C18" s="184" t="s">
        <v>102</v>
      </c>
      <c r="D18" s="180"/>
      <c r="E18" s="180"/>
      <c r="F18" s="181"/>
      <c r="G18" s="182"/>
    </row>
    <row r="19" spans="2:8" ht="20.100000000000001" customHeight="1">
      <c r="B19" s="185" t="s">
        <v>92</v>
      </c>
      <c r="C19" s="59" t="s">
        <v>103</v>
      </c>
      <c r="D19" s="37">
        <v>187.94</v>
      </c>
      <c r="E19" s="37">
        <v>187.96</v>
      </c>
      <c r="F19" s="33">
        <f t="shared" ref="F19:F23" si="3">E19-D19</f>
        <v>2.0000000000010232E-2</v>
      </c>
      <c r="G19" s="47">
        <f>(E19*100/D19)-100</f>
        <v>1.0641694157712323E-2</v>
      </c>
    </row>
    <row r="20" spans="2:8" ht="20.100000000000001" customHeight="1">
      <c r="B20" s="176" t="s">
        <v>92</v>
      </c>
      <c r="C20" s="59" t="s">
        <v>104</v>
      </c>
      <c r="D20" s="37">
        <v>186.25</v>
      </c>
      <c r="E20" s="37">
        <v>185.95</v>
      </c>
      <c r="F20" s="186">
        <f t="shared" si="3"/>
        <v>-0.30000000000001137</v>
      </c>
      <c r="G20" s="38">
        <f>(E20*100/D20)-100</f>
        <v>-0.16107382550335103</v>
      </c>
    </row>
    <row r="21" spans="2:8" ht="20.100000000000001" customHeight="1">
      <c r="B21" s="176" t="s">
        <v>92</v>
      </c>
      <c r="C21" s="59" t="s">
        <v>105</v>
      </c>
      <c r="D21" s="37">
        <v>183.59</v>
      </c>
      <c r="E21" s="37">
        <v>183.51</v>
      </c>
      <c r="F21" s="33">
        <f t="shared" si="3"/>
        <v>-8.0000000000012506E-2</v>
      </c>
      <c r="G21" s="38">
        <f>(E21*100/D21)-100</f>
        <v>-4.357535813497293E-2</v>
      </c>
    </row>
    <row r="22" spans="2:8" ht="20.100000000000001" customHeight="1">
      <c r="B22" s="176" t="s">
        <v>92</v>
      </c>
      <c r="C22" s="59" t="s">
        <v>106</v>
      </c>
      <c r="D22" s="37">
        <v>181.78</v>
      </c>
      <c r="E22" s="37">
        <v>181.19</v>
      </c>
      <c r="F22" s="33">
        <f t="shared" si="3"/>
        <v>-0.59000000000000341</v>
      </c>
      <c r="G22" s="38">
        <f>(E22*100/D22)-100</f>
        <v>-0.32456815931345773</v>
      </c>
      <c r="H22" s="183"/>
    </row>
    <row r="23" spans="2:8" ht="20.100000000000001" customHeight="1" thickBot="1">
      <c r="B23" s="176" t="s">
        <v>92</v>
      </c>
      <c r="C23" s="187" t="s">
        <v>107</v>
      </c>
      <c r="D23" s="37">
        <v>66.09</v>
      </c>
      <c r="E23" s="37">
        <v>63.76</v>
      </c>
      <c r="F23" s="186">
        <f t="shared" si="3"/>
        <v>-2.3300000000000054</v>
      </c>
      <c r="G23" s="38">
        <f>(E23*100/D23)-100</f>
        <v>-3.5254955363897835</v>
      </c>
    </row>
    <row r="24" spans="2:8" ht="20.100000000000001" customHeight="1" thickBot="1">
      <c r="B24" s="178"/>
      <c r="C24" s="184" t="s">
        <v>108</v>
      </c>
      <c r="D24" s="180"/>
      <c r="E24" s="180"/>
      <c r="F24" s="181"/>
      <c r="G24" s="188"/>
    </row>
    <row r="25" spans="2:8" ht="20.100000000000001" customHeight="1">
      <c r="B25" s="189" t="s">
        <v>109</v>
      </c>
      <c r="C25" s="114" t="s">
        <v>110</v>
      </c>
      <c r="D25" s="115">
        <v>163.93</v>
      </c>
      <c r="E25" s="115">
        <v>157.51</v>
      </c>
      <c r="F25" s="116">
        <f t="shared" ref="F25:F27" si="4">E25-D25</f>
        <v>-6.4200000000000159</v>
      </c>
      <c r="G25" s="117">
        <f>(E25*100/D25)-100</f>
        <v>-3.9163057402549839</v>
      </c>
    </row>
    <row r="26" spans="2:8" ht="20.100000000000001" customHeight="1">
      <c r="B26" s="189" t="s">
        <v>109</v>
      </c>
      <c r="C26" s="114" t="s">
        <v>111</v>
      </c>
      <c r="D26" s="115">
        <v>158.03</v>
      </c>
      <c r="E26" s="115">
        <v>151.03</v>
      </c>
      <c r="F26" s="116">
        <f t="shared" si="4"/>
        <v>-7</v>
      </c>
      <c r="G26" s="117">
        <f>(E26*100/D26)-100</f>
        <v>-4.429538695184462</v>
      </c>
    </row>
    <row r="27" spans="2:8" ht="20.100000000000001" customHeight="1" thickBot="1">
      <c r="B27" s="189" t="s">
        <v>109</v>
      </c>
      <c r="C27" s="114" t="s">
        <v>112</v>
      </c>
      <c r="D27" s="115">
        <v>164.38</v>
      </c>
      <c r="E27" s="115">
        <v>157.99</v>
      </c>
      <c r="F27" s="116">
        <f t="shared" si="4"/>
        <v>-6.3899999999999864</v>
      </c>
      <c r="G27" s="117">
        <f>(E27*100/D27)-100</f>
        <v>-3.8873342255748895</v>
      </c>
    </row>
    <row r="28" spans="2:8" ht="20.100000000000001" customHeight="1" thickBot="1">
      <c r="B28" s="178"/>
      <c r="C28" s="190" t="s">
        <v>113</v>
      </c>
      <c r="D28" s="180"/>
      <c r="E28" s="180"/>
      <c r="F28" s="181"/>
      <c r="G28" s="188"/>
    </row>
    <row r="29" spans="2:8" ht="20.100000000000001" customHeight="1">
      <c r="B29" s="189" t="s">
        <v>114</v>
      </c>
      <c r="C29" s="114" t="s">
        <v>115</v>
      </c>
      <c r="D29" s="115">
        <v>104.16</v>
      </c>
      <c r="E29" s="115">
        <v>104.16</v>
      </c>
      <c r="F29" s="116">
        <f t="shared" ref="F29:F31" si="5">E29-D29</f>
        <v>0</v>
      </c>
      <c r="G29" s="117">
        <f>(E29*100/D29)-100</f>
        <v>0</v>
      </c>
    </row>
    <row r="30" spans="2:8" ht="20.100000000000001" customHeight="1">
      <c r="B30" s="189" t="s">
        <v>114</v>
      </c>
      <c r="C30" s="191" t="s">
        <v>116</v>
      </c>
      <c r="D30" s="192">
        <v>0.84</v>
      </c>
      <c r="E30" s="192">
        <v>0.84</v>
      </c>
      <c r="F30" s="116">
        <f t="shared" si="5"/>
        <v>0</v>
      </c>
      <c r="G30" s="117">
        <f>(E30*100/D30)-100</f>
        <v>0</v>
      </c>
    </row>
    <row r="31" spans="2:8" ht="20.100000000000001" customHeight="1" thickBot="1">
      <c r="B31" s="189" t="s">
        <v>114</v>
      </c>
      <c r="C31" s="193" t="s">
        <v>117</v>
      </c>
      <c r="D31" s="194">
        <v>0.74</v>
      </c>
      <c r="E31" s="194">
        <v>0.74</v>
      </c>
      <c r="F31" s="116">
        <f t="shared" si="5"/>
        <v>0</v>
      </c>
      <c r="G31" s="117">
        <f>(E31*100/D31)-100</f>
        <v>0</v>
      </c>
    </row>
    <row r="32" spans="2:8" ht="20.100000000000001" customHeight="1" thickBot="1">
      <c r="B32" s="178"/>
      <c r="C32" s="184" t="s">
        <v>118</v>
      </c>
      <c r="D32" s="180"/>
      <c r="E32" s="180"/>
      <c r="F32" s="181"/>
      <c r="G32" s="188"/>
    </row>
    <row r="33" spans="2:7" ht="20.100000000000001" customHeight="1" thickBot="1">
      <c r="B33" s="195" t="s">
        <v>119</v>
      </c>
      <c r="C33" s="193" t="s">
        <v>120</v>
      </c>
      <c r="D33" s="115">
        <v>197.41</v>
      </c>
      <c r="E33" s="115">
        <v>197.41</v>
      </c>
      <c r="F33" s="116">
        <f>E33-D33</f>
        <v>0</v>
      </c>
      <c r="G33" s="117">
        <f>(E33*100/D33)-100</f>
        <v>0</v>
      </c>
    </row>
    <row r="34" spans="2:7" ht="20.100000000000001" customHeight="1" thickBot="1">
      <c r="B34" s="196"/>
      <c r="C34" s="184" t="s">
        <v>121</v>
      </c>
      <c r="D34" s="180"/>
      <c r="E34" s="180"/>
      <c r="F34" s="181"/>
      <c r="G34" s="188"/>
    </row>
    <row r="35" spans="2:7" ht="20.100000000000001" customHeight="1">
      <c r="B35" s="197" t="s">
        <v>122</v>
      </c>
      <c r="C35" s="198" t="s">
        <v>123</v>
      </c>
      <c r="D35" s="123">
        <v>84.49</v>
      </c>
      <c r="E35" s="123">
        <v>87.02</v>
      </c>
      <c r="F35" s="57">
        <f>E35-D35</f>
        <v>2.5300000000000011</v>
      </c>
      <c r="G35" s="199">
        <f>(E35*100/D35)-100</f>
        <v>2.9944372115043194</v>
      </c>
    </row>
    <row r="36" spans="2:7" ht="20.100000000000001" customHeight="1" thickBot="1">
      <c r="B36" s="200" t="s">
        <v>122</v>
      </c>
      <c r="C36" s="201" t="s">
        <v>124</v>
      </c>
      <c r="D36" s="202">
        <v>317.06</v>
      </c>
      <c r="E36" s="202">
        <v>343.8</v>
      </c>
      <c r="F36" s="203">
        <f>E36-D36</f>
        <v>26.740000000000009</v>
      </c>
      <c r="G36" s="204">
        <f>(E36*100/D36)-100</f>
        <v>8.4337349397590344</v>
      </c>
    </row>
    <row r="37" spans="2:7" ht="20.100000000000001" customHeight="1" thickBot="1">
      <c r="B37" s="205" t="s">
        <v>125</v>
      </c>
      <c r="C37" s="206" t="s">
        <v>126</v>
      </c>
      <c r="D37" s="207" t="s">
        <v>127</v>
      </c>
      <c r="E37" s="208"/>
      <c r="F37" s="208"/>
      <c r="G37" s="209"/>
    </row>
    <row r="38" spans="2:7" ht="20.100000000000001" customHeight="1" thickBot="1">
      <c r="B38" s="196"/>
      <c r="C38" s="184" t="s">
        <v>128</v>
      </c>
      <c r="D38" s="180"/>
      <c r="E38" s="180"/>
      <c r="F38" s="181"/>
      <c r="G38" s="188"/>
    </row>
    <row r="39" spans="2:7" ht="20.100000000000001" customHeight="1" thickBot="1">
      <c r="B39" s="205" t="s">
        <v>129</v>
      </c>
      <c r="C39" s="206" t="s">
        <v>130</v>
      </c>
      <c r="D39" s="207" t="s">
        <v>131</v>
      </c>
      <c r="E39" s="208"/>
      <c r="F39" s="208"/>
      <c r="G39" s="209"/>
    </row>
    <row r="40" spans="2:7" ht="14.25">
      <c r="B40" s="79" t="s">
        <v>47</v>
      </c>
      <c r="C40" s="80"/>
      <c r="D40" s="80"/>
      <c r="E40" s="80"/>
      <c r="F40" s="80"/>
      <c r="G40" s="162"/>
    </row>
    <row r="41" spans="2:7" ht="14.25">
      <c r="B41" s="81" t="s">
        <v>132</v>
      </c>
      <c r="C41" s="80"/>
      <c r="D41" s="80"/>
      <c r="E41" s="80"/>
      <c r="F41" s="80"/>
      <c r="G41" s="162"/>
    </row>
    <row r="42" spans="2:7" ht="12" customHeight="1">
      <c r="B42" s="81" t="s">
        <v>133</v>
      </c>
      <c r="C42" s="80"/>
      <c r="D42" s="80"/>
      <c r="E42" s="80"/>
      <c r="F42" s="80"/>
      <c r="G42" s="162"/>
    </row>
    <row r="43" spans="2:7" ht="32.25" customHeight="1">
      <c r="B43" s="81"/>
      <c r="C43" s="80"/>
      <c r="D43" s="80"/>
      <c r="E43" s="80"/>
      <c r="F43" s="80"/>
      <c r="G43" s="162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0"/>
    </row>
    <row r="50" spans="2:8" ht="39" customHeight="1">
      <c r="H50" s="210"/>
    </row>
    <row r="51" spans="2:8" ht="18.75" customHeight="1">
      <c r="H51" s="210"/>
    </row>
    <row r="52" spans="2:8" ht="18.75" customHeight="1">
      <c r="H52" s="210"/>
    </row>
    <row r="53" spans="2:8" ht="13.5" customHeight="1">
      <c r="H53" s="210"/>
    </row>
    <row r="54" spans="2:8" ht="15" customHeight="1">
      <c r="B54" s="211"/>
      <c r="C54" s="211"/>
      <c r="F54" s="211"/>
      <c r="G54" s="211"/>
    </row>
    <row r="55" spans="2:8" ht="11.25" customHeight="1">
      <c r="B55" s="211"/>
      <c r="C55" s="211"/>
      <c r="D55" s="211"/>
      <c r="E55" s="211"/>
      <c r="F55" s="211"/>
    </row>
    <row r="56" spans="2:8" ht="13.5" customHeight="1">
      <c r="B56" s="211"/>
      <c r="C56" s="211"/>
      <c r="D56" s="212"/>
      <c r="E56" s="212"/>
      <c r="F56" s="213"/>
      <c r="G56" s="213"/>
    </row>
    <row r="57" spans="2:8" ht="15" customHeight="1">
      <c r="B57" s="214"/>
      <c r="C57" s="215"/>
      <c r="D57" s="216"/>
      <c r="E57" s="216"/>
      <c r="F57" s="217"/>
      <c r="G57" s="216"/>
    </row>
    <row r="58" spans="2:8" ht="15" customHeight="1">
      <c r="B58" s="214"/>
      <c r="C58" s="215"/>
      <c r="D58" s="216"/>
      <c r="E58" s="216"/>
      <c r="F58" s="217"/>
      <c r="G58" s="216"/>
    </row>
    <row r="59" spans="2:8" ht="15" customHeight="1">
      <c r="B59" s="214"/>
      <c r="C59" s="215"/>
      <c r="D59" s="216"/>
      <c r="E59" s="216"/>
      <c r="F59" s="217"/>
      <c r="G59" s="216"/>
    </row>
    <row r="60" spans="2:8" ht="15" customHeight="1">
      <c r="B60" s="214"/>
      <c r="C60" s="215"/>
      <c r="D60" s="216"/>
      <c r="E60" s="216"/>
      <c r="F60" s="217"/>
    </row>
    <row r="70" spans="7:7">
      <c r="G70" s="100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47625</xdr:colOff>
                <xdr:row>44</xdr:row>
                <xdr:rowOff>152400</xdr:rowOff>
              </from>
              <to>
                <xdr:col>6</xdr:col>
                <xdr:colOff>1323975</xdr:colOff>
                <xdr:row>67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8AA8-4BEB-4A77-B075-8C050F2FC62B}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7.140625" style="218" customWidth="1"/>
    <col min="4" max="4" width="16.5703125" style="218" customWidth="1"/>
    <col min="5" max="5" width="15" style="218" customWidth="1"/>
    <col min="6" max="6" width="13.5703125" style="218" customWidth="1"/>
    <col min="7" max="7" width="6.140625" style="218" customWidth="1"/>
    <col min="8" max="16384" width="8.85546875" style="218"/>
  </cols>
  <sheetData>
    <row r="1" spans="2:7" ht="19.899999999999999" customHeight="1">
      <c r="G1" s="219"/>
    </row>
    <row r="2" spans="2:7" ht="36.75" customHeight="1">
      <c r="B2" s="220" t="s">
        <v>134</v>
      </c>
      <c r="C2" s="220"/>
      <c r="D2" s="220"/>
      <c r="E2" s="220"/>
      <c r="F2" s="220"/>
    </row>
    <row r="3" spans="2:7" ht="14.25" customHeight="1">
      <c r="B3" s="221"/>
      <c r="C3" s="221"/>
      <c r="D3" s="221"/>
      <c r="E3" s="221"/>
      <c r="F3" s="221"/>
    </row>
    <row r="4" spans="2:7" ht="19.899999999999999" customHeight="1">
      <c r="B4" s="5" t="s">
        <v>135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136</v>
      </c>
      <c r="C6" s="8"/>
      <c r="D6" s="8"/>
      <c r="E6" s="8"/>
      <c r="F6" s="9"/>
    </row>
    <row r="7" spans="2:7" ht="12" customHeight="1">
      <c r="B7" s="222" t="s">
        <v>137</v>
      </c>
      <c r="C7" s="222"/>
      <c r="D7" s="222"/>
      <c r="E7" s="222"/>
      <c r="F7" s="222"/>
      <c r="G7" s="223"/>
    </row>
    <row r="8" spans="2:7" ht="19.899999999999999" customHeight="1">
      <c r="B8" s="224" t="s">
        <v>138</v>
      </c>
      <c r="C8" s="224"/>
      <c r="D8" s="224"/>
      <c r="E8" s="224"/>
      <c r="F8" s="224"/>
      <c r="G8" s="223"/>
    </row>
    <row r="9" spans="2:7" ht="19.899999999999999" customHeight="1">
      <c r="B9" s="225" t="s">
        <v>139</v>
      </c>
      <c r="C9" s="225"/>
      <c r="D9" s="225"/>
      <c r="E9" s="225"/>
      <c r="F9" s="225"/>
    </row>
    <row r="10" spans="2:7" ht="19.899999999999999" customHeight="1" thickBot="1"/>
    <row r="11" spans="2:7" ht="39" customHeight="1" thickBot="1">
      <c r="B11" s="226" t="s">
        <v>140</v>
      </c>
      <c r="C11" s="227" t="s">
        <v>141</v>
      </c>
      <c r="D11" s="227" t="s">
        <v>142</v>
      </c>
      <c r="E11" s="227" t="s">
        <v>143</v>
      </c>
      <c r="F11" s="227" t="s">
        <v>144</v>
      </c>
    </row>
    <row r="12" spans="2:7" ht="15" customHeight="1">
      <c r="B12" s="228" t="s">
        <v>145</v>
      </c>
      <c r="C12" s="229" t="s">
        <v>146</v>
      </c>
      <c r="D12" s="230">
        <v>199</v>
      </c>
      <c r="E12" s="230">
        <v>198</v>
      </c>
      <c r="F12" s="231">
        <v>-1</v>
      </c>
    </row>
    <row r="13" spans="2:7" ht="15" customHeight="1">
      <c r="B13" s="232"/>
      <c r="C13" s="233" t="s">
        <v>147</v>
      </c>
      <c r="D13" s="234">
        <v>200</v>
      </c>
      <c r="E13" s="234">
        <v>200</v>
      </c>
      <c r="F13" s="235">
        <v>0</v>
      </c>
    </row>
    <row r="14" spans="2:7" ht="15" customHeight="1">
      <c r="B14" s="236"/>
      <c r="C14" s="233" t="s">
        <v>148</v>
      </c>
      <c r="D14" s="234">
        <v>222</v>
      </c>
      <c r="E14" s="234">
        <v>220</v>
      </c>
      <c r="F14" s="235">
        <v>-2</v>
      </c>
    </row>
    <row r="15" spans="2:7" ht="15" customHeight="1">
      <c r="B15" s="236"/>
      <c r="C15" s="233" t="s">
        <v>149</v>
      </c>
      <c r="D15" s="234">
        <v>195.4</v>
      </c>
      <c r="E15" s="234">
        <v>194.6</v>
      </c>
      <c r="F15" s="235">
        <v>-0.8</v>
      </c>
    </row>
    <row r="16" spans="2:7" ht="15" customHeight="1">
      <c r="B16" s="236"/>
      <c r="C16" s="233" t="s">
        <v>150</v>
      </c>
      <c r="D16" s="234">
        <v>202.4</v>
      </c>
      <c r="E16" s="234">
        <v>202.4</v>
      </c>
      <c r="F16" s="235">
        <v>0</v>
      </c>
    </row>
    <row r="17" spans="2:6" ht="15" customHeight="1">
      <c r="B17" s="236"/>
      <c r="C17" s="233" t="s">
        <v>151</v>
      </c>
      <c r="D17" s="234">
        <v>205</v>
      </c>
      <c r="E17" s="234">
        <v>203</v>
      </c>
      <c r="F17" s="235">
        <v>-2</v>
      </c>
    </row>
    <row r="18" spans="2:6" ht="15" customHeight="1">
      <c r="B18" s="236"/>
      <c r="C18" s="233" t="s">
        <v>152</v>
      </c>
      <c r="D18" s="234">
        <v>199.4</v>
      </c>
      <c r="E18" s="234">
        <v>199.4</v>
      </c>
      <c r="F18" s="235">
        <v>0</v>
      </c>
    </row>
    <row r="19" spans="2:6" ht="15" customHeight="1">
      <c r="B19" s="236"/>
      <c r="C19" s="233" t="s">
        <v>153</v>
      </c>
      <c r="D19" s="234">
        <v>204</v>
      </c>
      <c r="E19" s="234">
        <v>203</v>
      </c>
      <c r="F19" s="235">
        <v>-1</v>
      </c>
    </row>
    <row r="20" spans="2:6" ht="15" customHeight="1">
      <c r="B20" s="236"/>
      <c r="C20" s="233" t="s">
        <v>154</v>
      </c>
      <c r="D20" s="234">
        <v>204</v>
      </c>
      <c r="E20" s="234">
        <v>204</v>
      </c>
      <c r="F20" s="235">
        <v>0</v>
      </c>
    </row>
    <row r="21" spans="2:6" ht="15" customHeight="1">
      <c r="B21" s="236"/>
      <c r="C21" s="233" t="s">
        <v>155</v>
      </c>
      <c r="D21" s="234">
        <v>215</v>
      </c>
      <c r="E21" s="234">
        <v>215</v>
      </c>
      <c r="F21" s="235">
        <v>0</v>
      </c>
    </row>
    <row r="22" spans="2:6" ht="15" customHeight="1">
      <c r="B22" s="236"/>
      <c r="C22" s="233" t="s">
        <v>156</v>
      </c>
      <c r="D22" s="234">
        <v>202</v>
      </c>
      <c r="E22" s="234">
        <v>201</v>
      </c>
      <c r="F22" s="235">
        <v>-1</v>
      </c>
    </row>
    <row r="23" spans="2:6" ht="15" customHeight="1">
      <c r="B23" s="236"/>
      <c r="C23" s="233" t="s">
        <v>157</v>
      </c>
      <c r="D23" s="234">
        <v>197.2</v>
      </c>
      <c r="E23" s="234">
        <v>197.2</v>
      </c>
      <c r="F23" s="235">
        <v>0</v>
      </c>
    </row>
    <row r="24" spans="2:6" ht="15" customHeight="1">
      <c r="B24" s="236"/>
      <c r="C24" s="233" t="s">
        <v>158</v>
      </c>
      <c r="D24" s="234">
        <v>219</v>
      </c>
      <c r="E24" s="234">
        <v>219</v>
      </c>
      <c r="F24" s="235">
        <v>0</v>
      </c>
    </row>
    <row r="25" spans="2:6" ht="15" customHeight="1">
      <c r="B25" s="236"/>
      <c r="C25" s="233" t="s">
        <v>159</v>
      </c>
      <c r="D25" s="234">
        <v>200.4</v>
      </c>
      <c r="E25" s="234">
        <v>200.4</v>
      </c>
      <c r="F25" s="235">
        <v>0</v>
      </c>
    </row>
    <row r="26" spans="2:6" ht="15" customHeight="1">
      <c r="B26" s="236"/>
      <c r="C26" s="233" t="s">
        <v>160</v>
      </c>
      <c r="D26" s="234">
        <v>196.8</v>
      </c>
      <c r="E26" s="234">
        <v>196</v>
      </c>
      <c r="F26" s="235">
        <v>-0.8</v>
      </c>
    </row>
    <row r="27" spans="2:6" ht="15" customHeight="1">
      <c r="B27" s="236"/>
      <c r="C27" s="233" t="s">
        <v>161</v>
      </c>
      <c r="D27" s="234">
        <v>199.6</v>
      </c>
      <c r="E27" s="234">
        <v>199.6</v>
      </c>
      <c r="F27" s="235">
        <v>0</v>
      </c>
    </row>
    <row r="28" spans="2:6" ht="15" customHeight="1">
      <c r="B28" s="236"/>
      <c r="C28" s="233" t="s">
        <v>162</v>
      </c>
      <c r="D28" s="234">
        <v>212</v>
      </c>
      <c r="E28" s="234">
        <v>210</v>
      </c>
      <c r="F28" s="235">
        <v>-2</v>
      </c>
    </row>
    <row r="29" spans="2:6" ht="15" customHeight="1">
      <c r="B29" s="236"/>
      <c r="C29" s="233" t="s">
        <v>163</v>
      </c>
      <c r="D29" s="234">
        <v>198.9</v>
      </c>
      <c r="E29" s="234">
        <v>198.1</v>
      </c>
      <c r="F29" s="235">
        <v>-0.8</v>
      </c>
    </row>
    <row r="30" spans="2:6" ht="15" customHeight="1">
      <c r="B30" s="236"/>
      <c r="C30" s="233" t="s">
        <v>164</v>
      </c>
      <c r="D30" s="234">
        <v>198</v>
      </c>
      <c r="E30" s="234">
        <v>198</v>
      </c>
      <c r="F30" s="235">
        <v>0</v>
      </c>
    </row>
    <row r="31" spans="2:6" ht="15" customHeight="1" thickBot="1">
      <c r="B31" s="237"/>
      <c r="C31" s="238" t="s">
        <v>165</v>
      </c>
      <c r="D31" s="239">
        <v>210</v>
      </c>
      <c r="E31" s="239">
        <v>210</v>
      </c>
      <c r="F31" s="240">
        <v>0</v>
      </c>
    </row>
    <row r="32" spans="2:6" ht="15" customHeight="1">
      <c r="B32" s="241" t="s">
        <v>166</v>
      </c>
      <c r="C32" s="233" t="s">
        <v>167</v>
      </c>
      <c r="D32" s="234">
        <v>270</v>
      </c>
      <c r="E32" s="234">
        <v>270</v>
      </c>
      <c r="F32" s="235">
        <v>0</v>
      </c>
    </row>
    <row r="33" spans="2:6" ht="15" customHeight="1">
      <c r="B33" s="236"/>
      <c r="C33" s="233" t="s">
        <v>168</v>
      </c>
      <c r="D33" s="234">
        <v>270</v>
      </c>
      <c r="E33" s="234">
        <v>270</v>
      </c>
      <c r="F33" s="235">
        <v>0</v>
      </c>
    </row>
    <row r="34" spans="2:6" ht="15" customHeight="1">
      <c r="B34" s="236"/>
      <c r="C34" s="233" t="s">
        <v>169</v>
      </c>
      <c r="D34" s="234">
        <v>270</v>
      </c>
      <c r="E34" s="234">
        <v>270</v>
      </c>
      <c r="F34" s="235">
        <v>0</v>
      </c>
    </row>
    <row r="35" spans="2:6" ht="15" customHeight="1" thickBot="1">
      <c r="B35" s="237"/>
      <c r="C35" s="238" t="s">
        <v>165</v>
      </c>
      <c r="D35" s="239">
        <v>270</v>
      </c>
      <c r="E35" s="239">
        <v>270</v>
      </c>
      <c r="F35" s="240">
        <v>0</v>
      </c>
    </row>
    <row r="36" spans="2:6">
      <c r="F36" s="100" t="s">
        <v>54</v>
      </c>
    </row>
    <row r="38" spans="2:6">
      <c r="F38" s="242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9865-CBD5-4115-BE2D-C1448B2ADD0A}">
  <sheetPr>
    <pageSetUpPr fitToPage="1"/>
  </sheetPr>
  <dimension ref="A1:H50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5.5703125" style="218" customWidth="1"/>
    <col min="4" max="4" width="14.7109375" style="218" bestFit="1" customWidth="1"/>
    <col min="5" max="5" width="15.140625" style="218" customWidth="1"/>
    <col min="6" max="6" width="14.42578125" style="218" customWidth="1"/>
    <col min="7" max="7" width="2.42578125" style="218" customWidth="1"/>
    <col min="8" max="16384" width="8.85546875" style="218"/>
  </cols>
  <sheetData>
    <row r="1" spans="1:8" ht="19.899999999999999" customHeight="1">
      <c r="F1" s="219"/>
    </row>
    <row r="2" spans="1:8" ht="19.899999999999999" customHeight="1" thickBot="1"/>
    <row r="3" spans="1:8" ht="19.899999999999999" customHeight="1" thickBot="1">
      <c r="A3" s="243"/>
      <c r="B3" s="7" t="s">
        <v>170</v>
      </c>
      <c r="C3" s="8"/>
      <c r="D3" s="8"/>
      <c r="E3" s="8"/>
      <c r="F3" s="9"/>
      <c r="G3" s="243"/>
    </row>
    <row r="4" spans="1:8" ht="12" customHeight="1">
      <c r="B4" s="222" t="s">
        <v>137</v>
      </c>
      <c r="C4" s="222"/>
      <c r="D4" s="222"/>
      <c r="E4" s="222"/>
      <c r="F4" s="222"/>
      <c r="G4" s="223"/>
    </row>
    <row r="5" spans="1:8" ht="19.899999999999999" customHeight="1">
      <c r="B5" s="244" t="s">
        <v>138</v>
      </c>
      <c r="C5" s="244"/>
      <c r="D5" s="244"/>
      <c r="E5" s="244"/>
      <c r="F5" s="244"/>
      <c r="G5" s="223"/>
    </row>
    <row r="6" spans="1:8" ht="19.899999999999999" customHeight="1">
      <c r="B6" s="225" t="s">
        <v>139</v>
      </c>
      <c r="C6" s="225"/>
      <c r="D6" s="225"/>
      <c r="E6" s="225"/>
      <c r="F6" s="225"/>
    </row>
    <row r="7" spans="1:8" ht="19.899999999999999" customHeight="1" thickBot="1"/>
    <row r="8" spans="1:8" ht="39" customHeight="1" thickBot="1">
      <c r="B8" s="226" t="s">
        <v>140</v>
      </c>
      <c r="C8" s="245" t="s">
        <v>141</v>
      </c>
      <c r="D8" s="227" t="s">
        <v>142</v>
      </c>
      <c r="E8" s="227" t="s">
        <v>143</v>
      </c>
      <c r="F8" s="227" t="s">
        <v>144</v>
      </c>
    </row>
    <row r="9" spans="1:8" ht="15" customHeight="1">
      <c r="B9" s="228" t="s">
        <v>171</v>
      </c>
      <c r="C9" s="246" t="s">
        <v>146</v>
      </c>
      <c r="D9" s="247">
        <v>172.8</v>
      </c>
      <c r="E9" s="248">
        <v>171.2</v>
      </c>
      <c r="F9" s="249">
        <v>-1.6</v>
      </c>
      <c r="G9" s="250"/>
      <c r="H9" s="250"/>
    </row>
    <row r="10" spans="1:8" ht="15" customHeight="1">
      <c r="B10" s="232"/>
      <c r="C10" s="251" t="s">
        <v>147</v>
      </c>
      <c r="D10" s="252">
        <v>182</v>
      </c>
      <c r="E10" s="248">
        <v>180</v>
      </c>
      <c r="F10" s="249">
        <v>-2</v>
      </c>
      <c r="G10" s="250"/>
      <c r="H10" s="250"/>
    </row>
    <row r="11" spans="1:8" ht="15" customHeight="1">
      <c r="B11" s="236"/>
      <c r="C11" s="251" t="s">
        <v>149</v>
      </c>
      <c r="D11" s="252">
        <v>175</v>
      </c>
      <c r="E11" s="248">
        <v>174</v>
      </c>
      <c r="F11" s="249">
        <v>-1</v>
      </c>
      <c r="G11" s="250"/>
      <c r="H11" s="250"/>
    </row>
    <row r="12" spans="1:8" ht="15" customHeight="1">
      <c r="B12" s="236"/>
      <c r="C12" s="253" t="s">
        <v>167</v>
      </c>
      <c r="D12" s="252">
        <v>190</v>
      </c>
      <c r="E12" s="248">
        <v>188</v>
      </c>
      <c r="F12" s="249">
        <v>-2</v>
      </c>
      <c r="G12" s="250"/>
      <c r="H12" s="250"/>
    </row>
    <row r="13" spans="1:8" ht="15" customHeight="1">
      <c r="B13" s="236"/>
      <c r="C13" s="218" t="s">
        <v>172</v>
      </c>
      <c r="D13" s="252">
        <v>179.3</v>
      </c>
      <c r="E13" s="248">
        <v>176.7</v>
      </c>
      <c r="F13" s="249">
        <v>-2.6</v>
      </c>
      <c r="G13" s="250"/>
      <c r="H13" s="250"/>
    </row>
    <row r="14" spans="1:8" ht="15" customHeight="1">
      <c r="B14" s="236"/>
      <c r="C14" s="218" t="s">
        <v>168</v>
      </c>
      <c r="D14" s="252">
        <v>188</v>
      </c>
      <c r="E14" s="248">
        <v>188</v>
      </c>
      <c r="F14" s="249">
        <v>0</v>
      </c>
      <c r="G14" s="250"/>
      <c r="H14" s="250"/>
    </row>
    <row r="15" spans="1:8" ht="15" customHeight="1">
      <c r="B15" s="236"/>
      <c r="C15" s="251" t="s">
        <v>173</v>
      </c>
      <c r="D15" s="252">
        <v>190</v>
      </c>
      <c r="E15" s="248">
        <v>190</v>
      </c>
      <c r="F15" s="249">
        <v>0</v>
      </c>
      <c r="G15" s="250"/>
      <c r="H15" s="250"/>
    </row>
    <row r="16" spans="1:8" ht="15" customHeight="1">
      <c r="B16" s="236"/>
      <c r="C16" s="251" t="s">
        <v>174</v>
      </c>
      <c r="D16" s="252">
        <v>174</v>
      </c>
      <c r="E16" s="248">
        <v>172</v>
      </c>
      <c r="F16" s="249">
        <v>-2</v>
      </c>
      <c r="G16" s="250"/>
      <c r="H16" s="250"/>
    </row>
    <row r="17" spans="2:8" ht="15" customHeight="1">
      <c r="B17" s="236"/>
      <c r="C17" s="251" t="s">
        <v>175</v>
      </c>
      <c r="D17" s="252">
        <v>187</v>
      </c>
      <c r="E17" s="248">
        <v>187</v>
      </c>
      <c r="F17" s="249">
        <v>0</v>
      </c>
      <c r="G17" s="250"/>
      <c r="H17" s="250"/>
    </row>
    <row r="18" spans="2:8" ht="15" customHeight="1">
      <c r="B18" s="236"/>
      <c r="C18" s="251" t="s">
        <v>150</v>
      </c>
      <c r="D18" s="252">
        <v>177.2</v>
      </c>
      <c r="E18" s="248">
        <v>177.2</v>
      </c>
      <c r="F18" s="249">
        <v>0</v>
      </c>
      <c r="G18" s="250"/>
      <c r="H18" s="250"/>
    </row>
    <row r="19" spans="2:8" ht="15" customHeight="1">
      <c r="B19" s="236"/>
      <c r="C19" s="251" t="s">
        <v>151</v>
      </c>
      <c r="D19" s="252">
        <v>180</v>
      </c>
      <c r="E19" s="248">
        <v>175</v>
      </c>
      <c r="F19" s="249">
        <v>-5</v>
      </c>
      <c r="G19" s="250"/>
      <c r="H19" s="250"/>
    </row>
    <row r="20" spans="2:8" ht="15" customHeight="1">
      <c r="B20" s="236"/>
      <c r="C20" s="251" t="s">
        <v>152</v>
      </c>
      <c r="D20" s="252">
        <v>184</v>
      </c>
      <c r="E20" s="248">
        <v>184</v>
      </c>
      <c r="F20" s="249">
        <v>0</v>
      </c>
      <c r="G20" s="250"/>
      <c r="H20" s="250"/>
    </row>
    <row r="21" spans="2:8" ht="15" customHeight="1">
      <c r="B21" s="236"/>
      <c r="C21" s="251" t="s">
        <v>153</v>
      </c>
      <c r="D21" s="252">
        <v>183</v>
      </c>
      <c r="E21" s="248">
        <v>178</v>
      </c>
      <c r="F21" s="249">
        <v>-5</v>
      </c>
      <c r="G21" s="250"/>
      <c r="H21" s="250"/>
    </row>
    <row r="22" spans="2:8" ht="15" customHeight="1">
      <c r="B22" s="236"/>
      <c r="C22" s="251" t="s">
        <v>155</v>
      </c>
      <c r="D22" s="252">
        <v>181</v>
      </c>
      <c r="E22" s="248">
        <v>180</v>
      </c>
      <c r="F22" s="249">
        <v>-1</v>
      </c>
      <c r="G22" s="250"/>
      <c r="H22" s="250"/>
    </row>
    <row r="23" spans="2:8" ht="15" customHeight="1">
      <c r="B23" s="236"/>
      <c r="C23" s="251" t="s">
        <v>157</v>
      </c>
      <c r="D23" s="252">
        <v>180</v>
      </c>
      <c r="E23" s="248">
        <v>179</v>
      </c>
      <c r="F23" s="249">
        <v>-1</v>
      </c>
      <c r="G23" s="250"/>
      <c r="H23" s="250"/>
    </row>
    <row r="24" spans="2:8" ht="15" customHeight="1">
      <c r="B24" s="236"/>
      <c r="C24" s="251" t="s">
        <v>159</v>
      </c>
      <c r="D24" s="252">
        <v>185</v>
      </c>
      <c r="E24" s="248">
        <v>184</v>
      </c>
      <c r="F24" s="249">
        <v>-1</v>
      </c>
      <c r="G24" s="250"/>
      <c r="H24" s="250"/>
    </row>
    <row r="25" spans="2:8" ht="15" customHeight="1">
      <c r="B25" s="236"/>
      <c r="C25" s="251" t="s">
        <v>160</v>
      </c>
      <c r="D25" s="252">
        <v>175</v>
      </c>
      <c r="E25" s="248">
        <v>173</v>
      </c>
      <c r="F25" s="249">
        <v>-2</v>
      </c>
      <c r="G25" s="250"/>
      <c r="H25" s="250"/>
    </row>
    <row r="26" spans="2:8" ht="15" customHeight="1">
      <c r="B26" s="236"/>
      <c r="C26" s="251" t="s">
        <v>161</v>
      </c>
      <c r="D26" s="252">
        <v>174</v>
      </c>
      <c r="E26" s="248">
        <v>175</v>
      </c>
      <c r="F26" s="249">
        <v>1</v>
      </c>
      <c r="G26" s="250"/>
      <c r="H26" s="250"/>
    </row>
    <row r="27" spans="2:8" ht="15" customHeight="1">
      <c r="B27" s="236"/>
      <c r="C27" s="251" t="s">
        <v>176</v>
      </c>
      <c r="D27" s="252">
        <v>182</v>
      </c>
      <c r="E27" s="248">
        <v>182</v>
      </c>
      <c r="F27" s="249">
        <v>0</v>
      </c>
      <c r="G27" s="250"/>
      <c r="H27" s="250"/>
    </row>
    <row r="28" spans="2:8" ht="15" customHeight="1">
      <c r="B28" s="236"/>
      <c r="C28" s="251" t="s">
        <v>177</v>
      </c>
      <c r="D28" s="252">
        <v>179.6</v>
      </c>
      <c r="E28" s="248">
        <v>179.6</v>
      </c>
      <c r="F28" s="249">
        <v>0</v>
      </c>
      <c r="G28" s="250"/>
      <c r="H28" s="250"/>
    </row>
    <row r="29" spans="2:8" ht="15" customHeight="1">
      <c r="B29" s="236"/>
      <c r="C29" s="251" t="s">
        <v>163</v>
      </c>
      <c r="D29" s="252">
        <v>180</v>
      </c>
      <c r="E29" s="248">
        <v>179</v>
      </c>
      <c r="F29" s="249">
        <v>-1</v>
      </c>
      <c r="G29" s="250"/>
      <c r="H29" s="250"/>
    </row>
    <row r="30" spans="2:8" ht="15" customHeight="1">
      <c r="B30" s="236"/>
      <c r="C30" s="251" t="s">
        <v>164</v>
      </c>
      <c r="D30" s="252">
        <v>182</v>
      </c>
      <c r="E30" s="248">
        <v>182</v>
      </c>
      <c r="F30" s="249">
        <v>0</v>
      </c>
      <c r="G30" s="250"/>
      <c r="H30" s="250"/>
    </row>
    <row r="31" spans="2:8" ht="15" customHeight="1" thickBot="1">
      <c r="B31" s="237"/>
      <c r="C31" s="254" t="s">
        <v>165</v>
      </c>
      <c r="D31" s="255">
        <v>182</v>
      </c>
      <c r="E31" s="256">
        <v>182</v>
      </c>
      <c r="F31" s="257">
        <v>0</v>
      </c>
      <c r="G31" s="250"/>
      <c r="H31" s="250"/>
    </row>
    <row r="32" spans="2:8" ht="15" customHeight="1">
      <c r="B32" s="258" t="s">
        <v>178</v>
      </c>
      <c r="C32" s="246" t="s">
        <v>146</v>
      </c>
      <c r="D32" s="252">
        <v>185</v>
      </c>
      <c r="E32" s="248">
        <v>183</v>
      </c>
      <c r="F32" s="249">
        <v>-2</v>
      </c>
      <c r="G32" s="250"/>
      <c r="H32" s="250"/>
    </row>
    <row r="33" spans="2:8" ht="15" customHeight="1">
      <c r="B33" s="236"/>
      <c r="C33" s="251" t="s">
        <v>149</v>
      </c>
      <c r="D33" s="252">
        <v>180.4</v>
      </c>
      <c r="E33" s="248">
        <v>179.6</v>
      </c>
      <c r="F33" s="249">
        <v>-0.8</v>
      </c>
      <c r="G33" s="250"/>
      <c r="H33" s="250"/>
    </row>
    <row r="34" spans="2:8" ht="15" customHeight="1">
      <c r="B34" s="236"/>
      <c r="C34" s="251" t="s">
        <v>172</v>
      </c>
      <c r="D34" s="252">
        <v>189.1</v>
      </c>
      <c r="E34" s="248">
        <v>187.3</v>
      </c>
      <c r="F34" s="249">
        <v>-1.8</v>
      </c>
      <c r="G34" s="250"/>
      <c r="H34" s="250"/>
    </row>
    <row r="35" spans="2:8" ht="15" customHeight="1">
      <c r="B35" s="236"/>
      <c r="C35" s="251" t="s">
        <v>174</v>
      </c>
      <c r="D35" s="252">
        <v>185</v>
      </c>
      <c r="E35" s="248">
        <v>183</v>
      </c>
      <c r="F35" s="249">
        <v>-2</v>
      </c>
      <c r="G35" s="250"/>
      <c r="H35" s="250"/>
    </row>
    <row r="36" spans="2:8" ht="15" customHeight="1">
      <c r="B36" s="236"/>
      <c r="C36" s="251" t="s">
        <v>150</v>
      </c>
      <c r="D36" s="252">
        <v>182</v>
      </c>
      <c r="E36" s="248">
        <v>182</v>
      </c>
      <c r="F36" s="249">
        <v>0</v>
      </c>
      <c r="G36" s="250"/>
      <c r="H36" s="250"/>
    </row>
    <row r="37" spans="2:8" ht="15" customHeight="1">
      <c r="B37" s="236"/>
      <c r="C37" s="251" t="s">
        <v>154</v>
      </c>
      <c r="D37" s="252">
        <v>196</v>
      </c>
      <c r="E37" s="248">
        <v>196</v>
      </c>
      <c r="F37" s="249">
        <v>0</v>
      </c>
      <c r="G37" s="250"/>
      <c r="H37" s="250"/>
    </row>
    <row r="38" spans="2:8" ht="15" customHeight="1">
      <c r="B38" s="236"/>
      <c r="C38" s="251" t="s">
        <v>156</v>
      </c>
      <c r="D38" s="252">
        <v>180</v>
      </c>
      <c r="E38" s="248">
        <v>180</v>
      </c>
      <c r="F38" s="249">
        <v>0</v>
      </c>
      <c r="G38" s="250"/>
      <c r="H38" s="250"/>
    </row>
    <row r="39" spans="2:8" ht="15" customHeight="1">
      <c r="B39" s="236"/>
      <c r="C39" s="251" t="s">
        <v>157</v>
      </c>
      <c r="D39" s="252">
        <v>179.4</v>
      </c>
      <c r="E39" s="248">
        <v>178.6</v>
      </c>
      <c r="F39" s="249">
        <v>-0.8</v>
      </c>
      <c r="G39" s="250"/>
      <c r="H39" s="250"/>
    </row>
    <row r="40" spans="2:8" ht="15" customHeight="1">
      <c r="B40" s="236"/>
      <c r="C40" s="251" t="s">
        <v>159</v>
      </c>
      <c r="D40" s="252">
        <v>189</v>
      </c>
      <c r="E40" s="248">
        <v>188</v>
      </c>
      <c r="F40" s="249">
        <v>-1</v>
      </c>
      <c r="G40" s="250"/>
      <c r="H40" s="250"/>
    </row>
    <row r="41" spans="2:8" ht="15" customHeight="1">
      <c r="B41" s="236"/>
      <c r="C41" s="251" t="s">
        <v>160</v>
      </c>
      <c r="D41" s="252">
        <v>188</v>
      </c>
      <c r="E41" s="248">
        <v>187</v>
      </c>
      <c r="F41" s="249">
        <v>-1</v>
      </c>
      <c r="G41" s="250"/>
      <c r="H41" s="250"/>
    </row>
    <row r="42" spans="2:8" ht="15" customHeight="1">
      <c r="B42" s="236"/>
      <c r="C42" s="251" t="s">
        <v>161</v>
      </c>
      <c r="D42" s="252">
        <v>185</v>
      </c>
      <c r="E42" s="248">
        <v>185</v>
      </c>
      <c r="F42" s="249">
        <v>0</v>
      </c>
      <c r="G42" s="250"/>
      <c r="H42" s="250"/>
    </row>
    <row r="43" spans="2:8" ht="15" customHeight="1">
      <c r="B43" s="236"/>
      <c r="C43" s="251" t="s">
        <v>176</v>
      </c>
      <c r="D43" s="252">
        <v>191</v>
      </c>
      <c r="E43" s="248">
        <v>190</v>
      </c>
      <c r="F43" s="249">
        <v>-1</v>
      </c>
      <c r="G43" s="250"/>
      <c r="H43" s="250"/>
    </row>
    <row r="44" spans="2:8" ht="15" customHeight="1">
      <c r="B44" s="236"/>
      <c r="C44" s="251" t="s">
        <v>177</v>
      </c>
      <c r="D44" s="252">
        <v>192</v>
      </c>
      <c r="E44" s="248">
        <v>192</v>
      </c>
      <c r="F44" s="249">
        <v>0</v>
      </c>
      <c r="G44" s="250"/>
      <c r="H44" s="250"/>
    </row>
    <row r="45" spans="2:8" ht="15" customHeight="1">
      <c r="B45" s="236"/>
      <c r="C45" s="251" t="s">
        <v>163</v>
      </c>
      <c r="D45" s="252">
        <v>180.4</v>
      </c>
      <c r="E45" s="248">
        <v>179.6</v>
      </c>
      <c r="F45" s="249">
        <v>-0.8</v>
      </c>
      <c r="G45" s="250"/>
      <c r="H45" s="250"/>
    </row>
    <row r="46" spans="2:8" ht="15" customHeight="1">
      <c r="B46" s="236"/>
      <c r="C46" s="251" t="s">
        <v>164</v>
      </c>
      <c r="D46" s="252">
        <v>189</v>
      </c>
      <c r="E46" s="248">
        <v>189</v>
      </c>
      <c r="F46" s="249">
        <v>0</v>
      </c>
      <c r="G46" s="250"/>
      <c r="H46" s="250"/>
    </row>
    <row r="47" spans="2:8" ht="15" customHeight="1" thickBot="1">
      <c r="B47" s="237"/>
      <c r="C47" s="259" t="s">
        <v>165</v>
      </c>
      <c r="D47" s="260">
        <v>190</v>
      </c>
      <c r="E47" s="261">
        <v>190</v>
      </c>
      <c r="F47" s="262">
        <v>0</v>
      </c>
      <c r="G47" s="250"/>
      <c r="H47" s="250"/>
    </row>
    <row r="48" spans="2:8">
      <c r="F48" s="100" t="s">
        <v>54</v>
      </c>
    </row>
    <row r="50" spans="6:6">
      <c r="F50" s="242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8710-B249-47CD-A6A2-4CB5258F5FC0}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8" customWidth="1"/>
    <col min="2" max="2" width="35" style="218" customWidth="1"/>
    <col min="3" max="3" width="25.5703125" style="218" customWidth="1"/>
    <col min="4" max="4" width="14.7109375" style="218" customWidth="1"/>
    <col min="5" max="5" width="15.7109375" style="218" customWidth="1"/>
    <col min="6" max="6" width="13.140625" style="218" customWidth="1"/>
    <col min="7" max="7" width="4.85546875" style="218" customWidth="1"/>
    <col min="8" max="16384" width="8.85546875" style="218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179</v>
      </c>
      <c r="C3" s="8"/>
      <c r="D3" s="8"/>
      <c r="E3" s="8"/>
      <c r="F3" s="9"/>
    </row>
    <row r="4" spans="2:7" ht="12" customHeight="1">
      <c r="B4" s="222" t="s">
        <v>137</v>
      </c>
      <c r="C4" s="222"/>
      <c r="D4" s="222"/>
      <c r="E4" s="222"/>
      <c r="F4" s="222"/>
      <c r="G4" s="223"/>
    </row>
    <row r="5" spans="2:7" ht="30" customHeight="1">
      <c r="B5" s="263" t="s">
        <v>180</v>
      </c>
      <c r="C5" s="263"/>
      <c r="D5" s="263"/>
      <c r="E5" s="263"/>
      <c r="F5" s="263"/>
      <c r="G5" s="223"/>
    </row>
    <row r="6" spans="2:7" ht="19.899999999999999" customHeight="1">
      <c r="B6" s="225" t="s">
        <v>181</v>
      </c>
      <c r="C6" s="225"/>
      <c r="D6" s="225"/>
      <c r="E6" s="225"/>
      <c r="F6" s="225"/>
    </row>
    <row r="7" spans="2:7" ht="19.899999999999999" customHeight="1">
      <c r="B7" s="225" t="s">
        <v>182</v>
      </c>
      <c r="C7" s="225"/>
      <c r="D7" s="225"/>
      <c r="E7" s="225"/>
      <c r="F7" s="225"/>
    </row>
    <row r="8" spans="2:7" ht="19.899999999999999" customHeight="1" thickBot="1"/>
    <row r="9" spans="2:7" ht="39" customHeight="1" thickBot="1">
      <c r="B9" s="226" t="s">
        <v>140</v>
      </c>
      <c r="C9" s="227" t="s">
        <v>141</v>
      </c>
      <c r="D9" s="227" t="s">
        <v>142</v>
      </c>
      <c r="E9" s="227" t="s">
        <v>143</v>
      </c>
      <c r="F9" s="227" t="s">
        <v>144</v>
      </c>
    </row>
    <row r="10" spans="2:7" ht="15" customHeight="1">
      <c r="B10" s="264" t="s">
        <v>183</v>
      </c>
      <c r="C10" s="265" t="s">
        <v>146</v>
      </c>
      <c r="D10" s="248">
        <v>184.6</v>
      </c>
      <c r="E10" s="248">
        <v>183</v>
      </c>
      <c r="F10" s="266">
        <v>-1.6</v>
      </c>
    </row>
    <row r="11" spans="2:7" ht="15" customHeight="1">
      <c r="B11" s="267"/>
      <c r="C11" s="265" t="s">
        <v>184</v>
      </c>
      <c r="D11" s="248">
        <v>192</v>
      </c>
      <c r="E11" s="248">
        <v>190</v>
      </c>
      <c r="F11" s="266">
        <v>-2</v>
      </c>
    </row>
    <row r="12" spans="2:7" ht="15" customHeight="1">
      <c r="B12" s="267"/>
      <c r="C12" s="265" t="s">
        <v>185</v>
      </c>
      <c r="D12" s="248">
        <v>192</v>
      </c>
      <c r="E12" s="248">
        <v>190</v>
      </c>
      <c r="F12" s="266">
        <v>-2</v>
      </c>
    </row>
    <row r="13" spans="2:7" ht="15" customHeight="1">
      <c r="B13" s="267"/>
      <c r="C13" s="265" t="s">
        <v>172</v>
      </c>
      <c r="D13" s="248">
        <v>194.5</v>
      </c>
      <c r="E13" s="248">
        <v>194.5</v>
      </c>
      <c r="F13" s="266">
        <v>0</v>
      </c>
    </row>
    <row r="14" spans="2:7" ht="15" customHeight="1">
      <c r="B14" s="267"/>
      <c r="C14" s="265" t="s">
        <v>168</v>
      </c>
      <c r="D14" s="248">
        <v>185</v>
      </c>
      <c r="E14" s="248">
        <v>185</v>
      </c>
      <c r="F14" s="266">
        <v>0</v>
      </c>
    </row>
    <row r="15" spans="2:7" ht="15" customHeight="1">
      <c r="B15" s="267"/>
      <c r="C15" s="265" t="s">
        <v>173</v>
      </c>
      <c r="D15" s="248">
        <v>184</v>
      </c>
      <c r="E15" s="248">
        <v>184</v>
      </c>
      <c r="F15" s="266">
        <v>0</v>
      </c>
    </row>
    <row r="16" spans="2:7" ht="15" customHeight="1">
      <c r="B16" s="267"/>
      <c r="C16" s="265" t="s">
        <v>186</v>
      </c>
      <c r="D16" s="248">
        <v>191</v>
      </c>
      <c r="E16" s="248">
        <v>188</v>
      </c>
      <c r="F16" s="266">
        <v>-3</v>
      </c>
    </row>
    <row r="17" spans="2:6" ht="15" customHeight="1">
      <c r="B17" s="267"/>
      <c r="C17" s="265" t="s">
        <v>151</v>
      </c>
      <c r="D17" s="248">
        <v>187</v>
      </c>
      <c r="E17" s="248">
        <v>184</v>
      </c>
      <c r="F17" s="266">
        <v>-3</v>
      </c>
    </row>
    <row r="18" spans="2:6" ht="15" customHeight="1">
      <c r="B18" s="267"/>
      <c r="C18" s="265" t="s">
        <v>152</v>
      </c>
      <c r="D18" s="248">
        <v>181.6</v>
      </c>
      <c r="E18" s="248">
        <v>181.6</v>
      </c>
      <c r="F18" s="266">
        <v>0</v>
      </c>
    </row>
    <row r="19" spans="2:6" ht="15" customHeight="1">
      <c r="B19" s="267"/>
      <c r="C19" s="265" t="s">
        <v>153</v>
      </c>
      <c r="D19" s="248">
        <v>184</v>
      </c>
      <c r="E19" s="248">
        <v>180</v>
      </c>
      <c r="F19" s="266">
        <v>-4</v>
      </c>
    </row>
    <row r="20" spans="2:6" ht="15" customHeight="1">
      <c r="B20" s="267"/>
      <c r="C20" s="265" t="s">
        <v>154</v>
      </c>
      <c r="D20" s="248">
        <v>190</v>
      </c>
      <c r="E20" s="248">
        <v>190</v>
      </c>
      <c r="F20" s="266">
        <v>0</v>
      </c>
    </row>
    <row r="21" spans="2:6" ht="15" customHeight="1">
      <c r="B21" s="267"/>
      <c r="C21" s="265" t="s">
        <v>156</v>
      </c>
      <c r="D21" s="248">
        <v>186</v>
      </c>
      <c r="E21" s="248">
        <v>186</v>
      </c>
      <c r="F21" s="266">
        <v>0</v>
      </c>
    </row>
    <row r="22" spans="2:6" ht="15" customHeight="1">
      <c r="B22" s="267"/>
      <c r="C22" s="265" t="s">
        <v>158</v>
      </c>
      <c r="D22" s="248">
        <v>184</v>
      </c>
      <c r="E22" s="248">
        <v>184</v>
      </c>
      <c r="F22" s="266">
        <v>0</v>
      </c>
    </row>
    <row r="23" spans="2:6" ht="15" customHeight="1">
      <c r="B23" s="267"/>
      <c r="C23" s="265" t="s">
        <v>159</v>
      </c>
      <c r="D23" s="248">
        <v>187</v>
      </c>
      <c r="E23" s="248">
        <v>186</v>
      </c>
      <c r="F23" s="266">
        <v>-1</v>
      </c>
    </row>
    <row r="24" spans="2:6" ht="15" customHeight="1">
      <c r="B24" s="267"/>
      <c r="C24" s="265" t="s">
        <v>169</v>
      </c>
      <c r="D24" s="248">
        <v>188</v>
      </c>
      <c r="E24" s="248">
        <v>187</v>
      </c>
      <c r="F24" s="266">
        <v>-1</v>
      </c>
    </row>
    <row r="25" spans="2:6" ht="15" customHeight="1">
      <c r="B25" s="267"/>
      <c r="C25" s="265" t="s">
        <v>177</v>
      </c>
      <c r="D25" s="248">
        <v>187</v>
      </c>
      <c r="E25" s="248">
        <v>187.4</v>
      </c>
      <c r="F25" s="266">
        <v>0.4</v>
      </c>
    </row>
    <row r="26" spans="2:6" ht="15" customHeight="1">
      <c r="B26" s="267"/>
      <c r="C26" s="265" t="s">
        <v>163</v>
      </c>
      <c r="D26" s="248">
        <v>183</v>
      </c>
      <c r="E26" s="248">
        <v>182</v>
      </c>
      <c r="F26" s="266">
        <v>-1</v>
      </c>
    </row>
    <row r="27" spans="2:6" ht="15" customHeight="1">
      <c r="B27" s="267"/>
      <c r="C27" s="265" t="s">
        <v>164</v>
      </c>
      <c r="D27" s="248">
        <v>182</v>
      </c>
      <c r="E27" s="248">
        <v>182</v>
      </c>
      <c r="F27" s="266">
        <v>0</v>
      </c>
    </row>
    <row r="28" spans="2:6" ht="15" customHeight="1" thickBot="1">
      <c r="B28" s="268"/>
      <c r="C28" s="269" t="s">
        <v>165</v>
      </c>
      <c r="D28" s="256">
        <v>185</v>
      </c>
      <c r="E28" s="256">
        <v>185</v>
      </c>
      <c r="F28" s="270">
        <v>0</v>
      </c>
    </row>
    <row r="29" spans="2:6" ht="15" customHeight="1">
      <c r="B29" s="264" t="s">
        <v>187</v>
      </c>
      <c r="C29" s="265" t="s">
        <v>184</v>
      </c>
      <c r="D29" s="271">
        <v>318.25</v>
      </c>
      <c r="E29" s="271">
        <v>318.25</v>
      </c>
      <c r="F29" s="272">
        <v>0</v>
      </c>
    </row>
    <row r="30" spans="2:6" ht="15" customHeight="1">
      <c r="B30" s="267"/>
      <c r="C30" s="265" t="s">
        <v>169</v>
      </c>
      <c r="D30" s="271">
        <v>350</v>
      </c>
      <c r="E30" s="271">
        <v>350.5</v>
      </c>
      <c r="F30" s="272">
        <v>0.5</v>
      </c>
    </row>
    <row r="31" spans="2:6" ht="15" customHeight="1" thickBot="1">
      <c r="B31" s="268"/>
      <c r="C31" s="269" t="s">
        <v>188</v>
      </c>
      <c r="D31" s="273">
        <v>260</v>
      </c>
      <c r="E31" s="273">
        <v>260</v>
      </c>
      <c r="F31" s="274">
        <v>0</v>
      </c>
    </row>
    <row r="32" spans="2:6" ht="15" customHeight="1">
      <c r="B32" s="264" t="s">
        <v>189</v>
      </c>
      <c r="C32" s="265" t="s">
        <v>184</v>
      </c>
      <c r="D32" s="271">
        <v>315</v>
      </c>
      <c r="E32" s="271">
        <v>315</v>
      </c>
      <c r="F32" s="272">
        <v>0</v>
      </c>
    </row>
    <row r="33" spans="2:6" ht="15" customHeight="1">
      <c r="B33" s="267"/>
      <c r="C33" s="265" t="s">
        <v>169</v>
      </c>
      <c r="D33" s="271">
        <v>353</v>
      </c>
      <c r="E33" s="271">
        <v>353</v>
      </c>
      <c r="F33" s="272">
        <v>0</v>
      </c>
    </row>
    <row r="34" spans="2:6" ht="15" customHeight="1">
      <c r="B34" s="267"/>
      <c r="C34" s="265" t="s">
        <v>162</v>
      </c>
      <c r="D34" s="271">
        <v>300</v>
      </c>
      <c r="E34" s="271">
        <v>300</v>
      </c>
      <c r="F34" s="272">
        <v>0</v>
      </c>
    </row>
    <row r="35" spans="2:6" ht="15" customHeight="1" thickBot="1">
      <c r="B35" s="268"/>
      <c r="C35" s="269" t="s">
        <v>188</v>
      </c>
      <c r="D35" s="273">
        <v>355</v>
      </c>
      <c r="E35" s="273">
        <v>355</v>
      </c>
      <c r="F35" s="274">
        <v>0</v>
      </c>
    </row>
    <row r="36" spans="2:6" ht="15" customHeight="1">
      <c r="B36" s="264" t="s">
        <v>190</v>
      </c>
      <c r="C36" s="265" t="s">
        <v>184</v>
      </c>
      <c r="D36" s="271">
        <v>471.15</v>
      </c>
      <c r="E36" s="271">
        <v>471.15</v>
      </c>
      <c r="F36" s="272">
        <v>0</v>
      </c>
    </row>
    <row r="37" spans="2:6" ht="15" customHeight="1">
      <c r="B37" s="267"/>
      <c r="C37" s="265" t="s">
        <v>169</v>
      </c>
      <c r="D37" s="271">
        <v>490</v>
      </c>
      <c r="E37" s="271">
        <v>490</v>
      </c>
      <c r="F37" s="272">
        <v>0</v>
      </c>
    </row>
    <row r="38" spans="2:6" ht="15" customHeight="1" thickBot="1">
      <c r="B38" s="268"/>
      <c r="C38" s="269" t="s">
        <v>188</v>
      </c>
      <c r="D38" s="273">
        <v>595</v>
      </c>
      <c r="E38" s="273">
        <v>595</v>
      </c>
      <c r="F38" s="274">
        <v>0</v>
      </c>
    </row>
    <row r="39" spans="2:6" ht="15" customHeight="1">
      <c r="B39" s="264" t="s">
        <v>191</v>
      </c>
      <c r="C39" s="265" t="s">
        <v>184</v>
      </c>
      <c r="D39" s="271">
        <v>601</v>
      </c>
      <c r="E39" s="271">
        <v>601</v>
      </c>
      <c r="F39" s="272">
        <v>0</v>
      </c>
    </row>
    <row r="40" spans="2:6" ht="15" customHeight="1">
      <c r="B40" s="267"/>
      <c r="C40" s="265" t="s">
        <v>169</v>
      </c>
      <c r="D40" s="271">
        <v>430</v>
      </c>
      <c r="E40" s="271">
        <v>430.5</v>
      </c>
      <c r="F40" s="272">
        <v>0.5</v>
      </c>
    </row>
    <row r="41" spans="2:6" ht="15" customHeight="1">
      <c r="B41" s="267"/>
      <c r="C41" s="265" t="s">
        <v>162</v>
      </c>
      <c r="D41" s="271">
        <v>570</v>
      </c>
      <c r="E41" s="271">
        <v>570</v>
      </c>
      <c r="F41" s="272">
        <v>0</v>
      </c>
    </row>
    <row r="42" spans="2:6" ht="15" customHeight="1" thickBot="1">
      <c r="B42" s="268"/>
      <c r="C42" s="269" t="s">
        <v>188</v>
      </c>
      <c r="D42" s="273">
        <v>640</v>
      </c>
      <c r="E42" s="273">
        <v>640</v>
      </c>
      <c r="F42" s="274">
        <v>0</v>
      </c>
    </row>
    <row r="43" spans="2:6" ht="15" customHeight="1">
      <c r="B43" s="264" t="s">
        <v>192</v>
      </c>
      <c r="C43" s="265" t="s">
        <v>184</v>
      </c>
      <c r="D43" s="271">
        <v>656.5</v>
      </c>
      <c r="E43" s="271">
        <v>656.5</v>
      </c>
      <c r="F43" s="272">
        <v>0</v>
      </c>
    </row>
    <row r="44" spans="2:6" ht="15" customHeight="1">
      <c r="B44" s="267"/>
      <c r="C44" s="265" t="s">
        <v>169</v>
      </c>
      <c r="D44" s="271">
        <v>612</v>
      </c>
      <c r="E44" s="271">
        <v>612</v>
      </c>
      <c r="F44" s="272">
        <v>0</v>
      </c>
    </row>
    <row r="45" spans="2:6" ht="15" customHeight="1" thickBot="1">
      <c r="B45" s="268"/>
      <c r="C45" s="269" t="s">
        <v>188</v>
      </c>
      <c r="D45" s="273">
        <v>615</v>
      </c>
      <c r="E45" s="273">
        <v>615</v>
      </c>
      <c r="F45" s="274">
        <v>0</v>
      </c>
    </row>
    <row r="46" spans="2:6">
      <c r="B46" s="264" t="s">
        <v>193</v>
      </c>
      <c r="C46" s="265" t="s">
        <v>169</v>
      </c>
      <c r="D46" s="271">
        <v>307</v>
      </c>
      <c r="E46" s="271">
        <v>307</v>
      </c>
      <c r="F46" s="272">
        <v>0</v>
      </c>
    </row>
    <row r="47" spans="2:6" ht="13.5" thickBot="1">
      <c r="B47" s="268"/>
      <c r="C47" s="269" t="s">
        <v>188</v>
      </c>
      <c r="D47" s="273">
        <v>320</v>
      </c>
      <c r="E47" s="273">
        <v>320</v>
      </c>
      <c r="F47" s="274">
        <v>0</v>
      </c>
    </row>
    <row r="48" spans="2:6">
      <c r="F48" s="100" t="s">
        <v>54</v>
      </c>
    </row>
    <row r="50" spans="6:6">
      <c r="F50" s="242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0509-B337-41CC-8220-3B0A3B699FEA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8" customWidth="1"/>
    <col min="2" max="2" width="31.28515625" style="218" customWidth="1"/>
    <col min="3" max="3" width="25.5703125" style="218" customWidth="1"/>
    <col min="4" max="4" width="17.85546875" style="218" customWidth="1"/>
    <col min="5" max="5" width="15.85546875" style="218" customWidth="1"/>
    <col min="6" max="6" width="13.5703125" style="218" customWidth="1"/>
    <col min="7" max="7" width="3.28515625" style="218" customWidth="1"/>
    <col min="8" max="16384" width="8.85546875" style="218"/>
  </cols>
  <sheetData>
    <row r="1" spans="1:7" ht="14.25" customHeight="1">
      <c r="A1" s="142"/>
      <c r="B1" s="142"/>
      <c r="C1" s="142"/>
      <c r="D1" s="142"/>
      <c r="E1" s="142"/>
      <c r="F1" s="142"/>
    </row>
    <row r="2" spans="1:7" ht="10.5" customHeight="1" thickBot="1">
      <c r="A2" s="142"/>
      <c r="B2" s="142"/>
      <c r="C2" s="142"/>
      <c r="D2" s="142"/>
      <c r="E2" s="142"/>
      <c r="F2" s="142"/>
    </row>
    <row r="3" spans="1:7" ht="19.899999999999999" customHeight="1" thickBot="1">
      <c r="A3" s="142"/>
      <c r="B3" s="275" t="s">
        <v>194</v>
      </c>
      <c r="C3" s="276"/>
      <c r="D3" s="276"/>
      <c r="E3" s="276"/>
      <c r="F3" s="277"/>
    </row>
    <row r="4" spans="1:7" ht="15.75" customHeight="1">
      <c r="A4" s="142"/>
      <c r="B4" s="6"/>
      <c r="C4" s="6"/>
      <c r="D4" s="6"/>
      <c r="E4" s="6"/>
      <c r="F4" s="6"/>
    </row>
    <row r="5" spans="1:7" ht="20.45" customHeight="1">
      <c r="A5" s="142"/>
      <c r="B5" s="278" t="s">
        <v>195</v>
      </c>
      <c r="C5" s="278"/>
      <c r="D5" s="278"/>
      <c r="E5" s="278"/>
      <c r="F5" s="278"/>
      <c r="G5" s="223"/>
    </row>
    <row r="6" spans="1:7" ht="19.899999999999999" customHeight="1">
      <c r="A6" s="142"/>
      <c r="B6" s="279" t="s">
        <v>196</v>
      </c>
      <c r="C6" s="279"/>
      <c r="D6" s="279"/>
      <c r="E6" s="279"/>
      <c r="F6" s="279"/>
      <c r="G6" s="223"/>
    </row>
    <row r="7" spans="1:7" ht="19.899999999999999" customHeight="1" thickBot="1">
      <c r="A7" s="142"/>
      <c r="B7" s="142"/>
      <c r="C7" s="142"/>
      <c r="D7" s="142"/>
      <c r="E7" s="142"/>
      <c r="F7" s="142"/>
    </row>
    <row r="8" spans="1:7" ht="39" customHeight="1" thickBot="1">
      <c r="A8" s="142"/>
      <c r="B8" s="280" t="s">
        <v>140</v>
      </c>
      <c r="C8" s="281" t="s">
        <v>141</v>
      </c>
      <c r="D8" s="227" t="s">
        <v>142</v>
      </c>
      <c r="E8" s="227" t="s">
        <v>143</v>
      </c>
      <c r="F8" s="281" t="s">
        <v>144</v>
      </c>
    </row>
    <row r="9" spans="1:7" ht="15" customHeight="1">
      <c r="A9" s="142"/>
      <c r="B9" s="282" t="s">
        <v>197</v>
      </c>
      <c r="C9" s="283" t="s">
        <v>198</v>
      </c>
      <c r="D9" s="284">
        <v>37.888773831591244</v>
      </c>
      <c r="E9" s="284">
        <v>37.888773831591244</v>
      </c>
      <c r="F9" s="285">
        <v>0</v>
      </c>
    </row>
    <row r="10" spans="1:7" ht="15" customHeight="1">
      <c r="A10" s="142"/>
      <c r="B10" s="286"/>
      <c r="C10" s="287" t="s">
        <v>199</v>
      </c>
      <c r="D10" s="288">
        <v>32.587622589777595</v>
      </c>
      <c r="E10" s="288">
        <v>32.867943935730807</v>
      </c>
      <c r="F10" s="289">
        <v>0.28032134595321168</v>
      </c>
    </row>
    <row r="11" spans="1:7" ht="15" customHeight="1">
      <c r="A11" s="142"/>
      <c r="B11" s="290"/>
      <c r="C11" s="287" t="s">
        <v>200</v>
      </c>
      <c r="D11" s="288">
        <v>29.880000622499203</v>
      </c>
      <c r="E11" s="288">
        <v>29.880000622499203</v>
      </c>
      <c r="F11" s="289">
        <v>0</v>
      </c>
    </row>
    <row r="12" spans="1:7" ht="15" customHeight="1">
      <c r="A12" s="142"/>
      <c r="B12" s="290"/>
      <c r="C12" s="290" t="s">
        <v>201</v>
      </c>
      <c r="D12" s="288">
        <v>32.828273165159437</v>
      </c>
      <c r="E12" s="288">
        <v>33.704739019514506</v>
      </c>
      <c r="F12" s="289">
        <v>0.87646585435506807</v>
      </c>
    </row>
    <row r="13" spans="1:7" ht="15" customHeight="1" thickBot="1">
      <c r="A13" s="142"/>
      <c r="B13" s="291"/>
      <c r="C13" s="292" t="s">
        <v>202</v>
      </c>
      <c r="D13" s="293">
        <v>28.17368323325249</v>
      </c>
      <c r="E13" s="293">
        <v>29.249083890476754</v>
      </c>
      <c r="F13" s="294">
        <v>1.0754006572242645</v>
      </c>
    </row>
    <row r="14" spans="1:7" ht="15" customHeight="1" thickBot="1">
      <c r="A14" s="142"/>
      <c r="B14" s="295" t="s">
        <v>203</v>
      </c>
      <c r="C14" s="296" t="s">
        <v>204</v>
      </c>
      <c r="D14" s="297"/>
      <c r="E14" s="297"/>
      <c r="F14" s="298"/>
    </row>
    <row r="15" spans="1:7" ht="15" customHeight="1">
      <c r="A15" s="142"/>
      <c r="B15" s="290"/>
      <c r="C15" s="283" t="s">
        <v>198</v>
      </c>
      <c r="D15" s="284">
        <v>38.495441742363155</v>
      </c>
      <c r="E15" s="284">
        <v>38.495441742363155</v>
      </c>
      <c r="F15" s="285">
        <v>0</v>
      </c>
    </row>
    <row r="16" spans="1:7" ht="15" customHeight="1">
      <c r="A16" s="142"/>
      <c r="B16" s="290"/>
      <c r="C16" s="287" t="s">
        <v>200</v>
      </c>
      <c r="D16" s="288">
        <v>41.576367003672452</v>
      </c>
      <c r="E16" s="288">
        <v>41.576367003672452</v>
      </c>
      <c r="F16" s="289">
        <v>0</v>
      </c>
    </row>
    <row r="17" spans="1:6" ht="15" customHeight="1">
      <c r="A17" s="142"/>
      <c r="B17" s="290"/>
      <c r="C17" s="287" t="s">
        <v>201</v>
      </c>
      <c r="D17" s="288">
        <v>44.423546702823614</v>
      </c>
      <c r="E17" s="288">
        <v>45.416200889082383</v>
      </c>
      <c r="F17" s="289">
        <v>0.99265418625876833</v>
      </c>
    </row>
    <row r="18" spans="1:6" ht="15" customHeight="1">
      <c r="A18" s="142"/>
      <c r="B18" s="290"/>
      <c r="C18" s="287" t="s">
        <v>199</v>
      </c>
      <c r="D18" s="288">
        <v>57.653978440508425</v>
      </c>
      <c r="E18" s="288">
        <v>56.208300836007481</v>
      </c>
      <c r="F18" s="289">
        <v>-1.4456776045009434</v>
      </c>
    </row>
    <row r="19" spans="1:6" ht="15" customHeight="1">
      <c r="A19" s="142"/>
      <c r="B19" s="290"/>
      <c r="C19" s="287" t="s">
        <v>205</v>
      </c>
      <c r="D19" s="288">
        <v>42.179959866191886</v>
      </c>
      <c r="E19" s="288">
        <v>42.179959866191886</v>
      </c>
      <c r="F19" s="289">
        <v>0</v>
      </c>
    </row>
    <row r="20" spans="1:6" ht="15" customHeight="1">
      <c r="A20" s="142"/>
      <c r="B20" s="290"/>
      <c r="C20" s="287" t="s">
        <v>202</v>
      </c>
      <c r="D20" s="288">
        <v>45.639285908360755</v>
      </c>
      <c r="E20" s="288">
        <v>45.639285908360755</v>
      </c>
      <c r="F20" s="289">
        <v>0</v>
      </c>
    </row>
    <row r="21" spans="1:6" ht="15" customHeight="1" thickBot="1">
      <c r="A21" s="142"/>
      <c r="B21" s="291"/>
      <c r="C21" s="292" t="s">
        <v>206</v>
      </c>
      <c r="D21" s="293">
        <v>40.799973040616848</v>
      </c>
      <c r="E21" s="293">
        <v>40.799973040616848</v>
      </c>
      <c r="F21" s="294">
        <v>0</v>
      </c>
    </row>
    <row r="22" spans="1:6" ht="15" customHeight="1" thickBot="1">
      <c r="A22" s="142"/>
      <c r="B22" s="299" t="s">
        <v>207</v>
      </c>
      <c r="C22" s="296" t="s">
        <v>208</v>
      </c>
      <c r="D22" s="297"/>
      <c r="E22" s="300"/>
      <c r="F22" s="301" t="s">
        <v>209</v>
      </c>
    </row>
    <row r="23" spans="1:6" ht="15" customHeight="1" thickBot="1">
      <c r="A23" s="142"/>
      <c r="B23" s="290"/>
      <c r="C23" s="287"/>
      <c r="D23" s="289" t="s">
        <v>210</v>
      </c>
      <c r="E23" s="289" t="s">
        <v>211</v>
      </c>
      <c r="F23" s="288"/>
    </row>
    <row r="24" spans="1:6" ht="15" customHeight="1" thickBot="1">
      <c r="A24" s="142"/>
      <c r="B24" s="302"/>
      <c r="C24" s="303"/>
      <c r="D24" s="300"/>
      <c r="E24" s="304"/>
      <c r="F24" s="304"/>
    </row>
    <row r="25" spans="1:6" ht="15" customHeight="1" thickBot="1">
      <c r="A25" s="142"/>
      <c r="B25" s="299" t="s">
        <v>212</v>
      </c>
      <c r="C25" s="305" t="s">
        <v>213</v>
      </c>
      <c r="D25" s="288">
        <v>150.99296379853334</v>
      </c>
      <c r="E25" s="288">
        <v>150.99296379853334</v>
      </c>
      <c r="F25" s="289">
        <v>0</v>
      </c>
    </row>
    <row r="26" spans="1:6" ht="15" customHeight="1" thickBot="1">
      <c r="A26" s="142"/>
      <c r="B26" s="302"/>
      <c r="C26" s="303"/>
      <c r="D26" s="300"/>
      <c r="E26" s="304"/>
      <c r="F26" s="301"/>
    </row>
    <row r="27" spans="1:6" ht="15" customHeight="1" thickBot="1">
      <c r="A27" s="142"/>
      <c r="B27" s="306" t="s">
        <v>214</v>
      </c>
      <c r="C27" s="306" t="s">
        <v>215</v>
      </c>
      <c r="D27" s="304">
        <v>133.26356847636876</v>
      </c>
      <c r="E27" s="304">
        <v>133.26356847636876</v>
      </c>
      <c r="F27" s="301">
        <v>0</v>
      </c>
    </row>
    <row r="28" spans="1:6">
      <c r="A28" s="142"/>
      <c r="B28" s="142"/>
      <c r="C28" s="142"/>
      <c r="D28" s="142"/>
      <c r="E28" s="142"/>
      <c r="F28" s="100" t="s">
        <v>54</v>
      </c>
    </row>
    <row r="30" spans="1:6">
      <c r="F30" s="242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C1F-2A24-4978-A964-68D3D3C4B9F7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9" customWidth="1"/>
    <col min="2" max="2" width="38.7109375" style="309" customWidth="1"/>
    <col min="3" max="3" width="22.28515625" style="309" customWidth="1"/>
    <col min="4" max="4" width="18.28515625" style="309" customWidth="1"/>
    <col min="5" max="5" width="16" style="309" customWidth="1"/>
    <col min="6" max="6" width="13.5703125" style="309" customWidth="1"/>
    <col min="7" max="7" width="2.28515625" style="309" customWidth="1"/>
    <col min="8" max="16384" width="11.42578125" style="310"/>
  </cols>
  <sheetData>
    <row r="1" spans="1:12">
      <c r="A1" s="307"/>
      <c r="B1" s="307"/>
      <c r="C1" s="307"/>
      <c r="D1" s="307"/>
      <c r="E1" s="307"/>
      <c r="F1" s="308"/>
    </row>
    <row r="2" spans="1:12" ht="15.75" thickBot="1">
      <c r="A2" s="307"/>
      <c r="B2" s="311"/>
      <c r="C2" s="311"/>
      <c r="D2" s="311"/>
      <c r="E2" s="311"/>
      <c r="F2" s="312"/>
    </row>
    <row r="3" spans="1:12" ht="16.899999999999999" customHeight="1" thickBot="1">
      <c r="A3" s="307"/>
      <c r="B3" s="275" t="s">
        <v>216</v>
      </c>
      <c r="C3" s="276"/>
      <c r="D3" s="276"/>
      <c r="E3" s="276"/>
      <c r="F3" s="277"/>
    </row>
    <row r="4" spans="1:12">
      <c r="A4" s="307"/>
      <c r="B4" s="313"/>
      <c r="C4" s="314"/>
      <c r="D4" s="311"/>
      <c r="E4" s="311"/>
      <c r="F4" s="307"/>
    </row>
    <row r="5" spans="1:12">
      <c r="A5" s="307"/>
      <c r="B5" s="315" t="s">
        <v>217</v>
      </c>
      <c r="C5" s="315"/>
      <c r="D5" s="315"/>
      <c r="E5" s="315"/>
      <c r="F5" s="315"/>
      <c r="G5" s="316"/>
    </row>
    <row r="6" spans="1:12">
      <c r="A6" s="307"/>
      <c r="B6" s="315" t="s">
        <v>218</v>
      </c>
      <c r="C6" s="315"/>
      <c r="D6" s="315"/>
      <c r="E6" s="315"/>
      <c r="F6" s="315"/>
      <c r="G6" s="316"/>
    </row>
    <row r="7" spans="1:12" ht="15.75" thickBot="1">
      <c r="A7" s="307"/>
      <c r="B7" s="317"/>
      <c r="C7" s="317"/>
      <c r="D7" s="317"/>
      <c r="E7" s="317"/>
      <c r="F7" s="307"/>
    </row>
    <row r="8" spans="1:12" ht="44.45" customHeight="1" thickBot="1">
      <c r="A8" s="307"/>
      <c r="B8" s="226" t="s">
        <v>219</v>
      </c>
      <c r="C8" s="318" t="s">
        <v>141</v>
      </c>
      <c r="D8" s="227" t="s">
        <v>142</v>
      </c>
      <c r="E8" s="227" t="s">
        <v>143</v>
      </c>
      <c r="F8" s="318" t="s">
        <v>144</v>
      </c>
    </row>
    <row r="9" spans="1:12">
      <c r="A9" s="307"/>
      <c r="B9" s="319" t="s">
        <v>220</v>
      </c>
      <c r="C9" s="320" t="s">
        <v>199</v>
      </c>
      <c r="D9" s="321">
        <v>225</v>
      </c>
      <c r="E9" s="321">
        <v>225</v>
      </c>
      <c r="F9" s="322">
        <v>0</v>
      </c>
    </row>
    <row r="10" spans="1:12">
      <c r="A10" s="307"/>
      <c r="B10" s="323" t="s">
        <v>221</v>
      </c>
      <c r="C10" s="324" t="s">
        <v>200</v>
      </c>
      <c r="D10" s="325">
        <v>216</v>
      </c>
      <c r="E10" s="325">
        <v>214</v>
      </c>
      <c r="F10" s="326">
        <v>-2</v>
      </c>
    </row>
    <row r="11" spans="1:12">
      <c r="A11" s="307"/>
      <c r="B11" s="323"/>
      <c r="C11" s="324" t="s">
        <v>222</v>
      </c>
      <c r="D11" s="325">
        <v>216</v>
      </c>
      <c r="E11" s="325">
        <v>202.68</v>
      </c>
      <c r="F11" s="326">
        <v>-13.319999999999993</v>
      </c>
    </row>
    <row r="12" spans="1:12">
      <c r="A12" s="307"/>
      <c r="B12" s="323"/>
      <c r="C12" s="324" t="s">
        <v>223</v>
      </c>
      <c r="D12" s="325">
        <v>216.05</v>
      </c>
      <c r="E12" s="325">
        <v>209.55</v>
      </c>
      <c r="F12" s="326">
        <v>-6.5</v>
      </c>
      <c r="L12" s="327"/>
    </row>
    <row r="13" spans="1:12">
      <c r="A13" s="307"/>
      <c r="B13" s="323"/>
      <c r="C13" s="324" t="s">
        <v>224</v>
      </c>
      <c r="D13" s="325">
        <v>212.5</v>
      </c>
      <c r="E13" s="325">
        <v>206.745</v>
      </c>
      <c r="F13" s="326">
        <v>-5.7549999999999955</v>
      </c>
    </row>
    <row r="14" spans="1:12">
      <c r="A14" s="307"/>
      <c r="B14" s="323"/>
      <c r="C14" s="324" t="s">
        <v>225</v>
      </c>
      <c r="D14" s="325">
        <v>212</v>
      </c>
      <c r="E14" s="325">
        <v>207</v>
      </c>
      <c r="F14" s="326">
        <v>-5</v>
      </c>
    </row>
    <row r="15" spans="1:12">
      <c r="A15" s="307"/>
      <c r="B15" s="323"/>
      <c r="C15" s="324" t="s">
        <v>226</v>
      </c>
      <c r="D15" s="325">
        <v>210</v>
      </c>
      <c r="E15" s="325">
        <v>210</v>
      </c>
      <c r="F15" s="326">
        <v>0</v>
      </c>
    </row>
    <row r="16" spans="1:12">
      <c r="A16" s="307"/>
      <c r="B16" s="323"/>
      <c r="C16" s="324" t="s">
        <v>227</v>
      </c>
      <c r="D16" s="325">
        <v>225</v>
      </c>
      <c r="E16" s="325">
        <v>225</v>
      </c>
      <c r="F16" s="326">
        <v>0</v>
      </c>
    </row>
    <row r="17" spans="1:6" ht="15.75" thickBot="1">
      <c r="A17" s="307"/>
      <c r="B17" s="323"/>
      <c r="C17" s="328" t="s">
        <v>202</v>
      </c>
      <c r="D17" s="329">
        <v>214</v>
      </c>
      <c r="E17" s="329">
        <v>213</v>
      </c>
      <c r="F17" s="330">
        <v>-1</v>
      </c>
    </row>
    <row r="18" spans="1:6">
      <c r="A18" s="307"/>
      <c r="B18" s="331" t="s">
        <v>228</v>
      </c>
      <c r="C18" s="324" t="s">
        <v>199</v>
      </c>
      <c r="D18" s="325">
        <v>182.5</v>
      </c>
      <c r="E18" s="325">
        <v>182.5</v>
      </c>
      <c r="F18" s="326">
        <v>0</v>
      </c>
    </row>
    <row r="19" spans="1:6">
      <c r="A19" s="307"/>
      <c r="B19" s="323" t="s">
        <v>229</v>
      </c>
      <c r="C19" s="324" t="s">
        <v>222</v>
      </c>
      <c r="D19" s="325">
        <v>185</v>
      </c>
      <c r="E19" s="325">
        <v>180.61</v>
      </c>
      <c r="F19" s="326">
        <v>-4.3899999999999864</v>
      </c>
    </row>
    <row r="20" spans="1:6">
      <c r="A20" s="307"/>
      <c r="B20" s="323"/>
      <c r="C20" s="324" t="s">
        <v>223</v>
      </c>
      <c r="D20" s="325">
        <v>185</v>
      </c>
      <c r="E20" s="325">
        <v>182.5</v>
      </c>
      <c r="F20" s="326">
        <v>-2.5</v>
      </c>
    </row>
    <row r="21" spans="1:6">
      <c r="A21" s="307"/>
      <c r="B21" s="323"/>
      <c r="C21" s="324" t="s">
        <v>224</v>
      </c>
      <c r="D21" s="325">
        <v>183.745</v>
      </c>
      <c r="E21" s="325">
        <v>185.745</v>
      </c>
      <c r="F21" s="326">
        <v>2</v>
      </c>
    </row>
    <row r="22" spans="1:6">
      <c r="A22" s="307"/>
      <c r="B22" s="323"/>
      <c r="C22" s="324" t="s">
        <v>226</v>
      </c>
      <c r="D22" s="325">
        <v>186</v>
      </c>
      <c r="E22" s="325">
        <v>186</v>
      </c>
      <c r="F22" s="326">
        <v>0</v>
      </c>
    </row>
    <row r="23" spans="1:6">
      <c r="A23" s="307"/>
      <c r="B23" s="323"/>
      <c r="C23" s="324" t="s">
        <v>230</v>
      </c>
      <c r="D23" s="325">
        <v>195</v>
      </c>
      <c r="E23" s="325">
        <v>195</v>
      </c>
      <c r="F23" s="326">
        <v>0</v>
      </c>
    </row>
    <row r="24" spans="1:6">
      <c r="A24" s="307"/>
      <c r="B24" s="323"/>
      <c r="C24" s="324" t="s">
        <v>227</v>
      </c>
      <c r="D24" s="325">
        <v>187.5</v>
      </c>
      <c r="E24" s="325">
        <v>187.5</v>
      </c>
      <c r="F24" s="326">
        <v>0</v>
      </c>
    </row>
    <row r="25" spans="1:6" ht="15.75" thickBot="1">
      <c r="A25" s="307"/>
      <c r="B25" s="332"/>
      <c r="C25" s="324" t="s">
        <v>202</v>
      </c>
      <c r="D25" s="325">
        <v>184.9</v>
      </c>
      <c r="E25" s="325">
        <v>183</v>
      </c>
      <c r="F25" s="326">
        <v>-1.9000000000000057</v>
      </c>
    </row>
    <row r="26" spans="1:6">
      <c r="A26" s="307"/>
      <c r="B26" s="331" t="s">
        <v>231</v>
      </c>
      <c r="C26" s="320" t="s">
        <v>222</v>
      </c>
      <c r="D26" s="321">
        <v>176.5</v>
      </c>
      <c r="E26" s="321">
        <v>175.26999999999998</v>
      </c>
      <c r="F26" s="322">
        <v>-1.2300000000000182</v>
      </c>
    </row>
    <row r="27" spans="1:6">
      <c r="A27" s="307"/>
      <c r="B27" s="323"/>
      <c r="C27" s="324" t="s">
        <v>223</v>
      </c>
      <c r="D27" s="325">
        <v>170</v>
      </c>
      <c r="E27" s="325">
        <v>167.5</v>
      </c>
      <c r="F27" s="326">
        <v>-2.5</v>
      </c>
    </row>
    <row r="28" spans="1:6">
      <c r="A28" s="307"/>
      <c r="B28" s="323" t="s">
        <v>232</v>
      </c>
      <c r="C28" s="324" t="s">
        <v>224</v>
      </c>
      <c r="D28" s="325">
        <v>174.52500000000001</v>
      </c>
      <c r="E28" s="325">
        <v>173.815</v>
      </c>
      <c r="F28" s="326">
        <v>-0.71000000000000796</v>
      </c>
    </row>
    <row r="29" spans="1:6">
      <c r="A29" s="307"/>
      <c r="B29" s="323"/>
      <c r="C29" s="324" t="s">
        <v>225</v>
      </c>
      <c r="D29" s="325">
        <v>178</v>
      </c>
      <c r="E29" s="325">
        <v>178</v>
      </c>
      <c r="F29" s="326">
        <v>0</v>
      </c>
    </row>
    <row r="30" spans="1:6">
      <c r="A30" s="307"/>
      <c r="B30" s="323"/>
      <c r="C30" s="324" t="s">
        <v>226</v>
      </c>
      <c r="D30" s="325">
        <v>172</v>
      </c>
      <c r="E30" s="325">
        <v>172</v>
      </c>
      <c r="F30" s="326">
        <v>0</v>
      </c>
    </row>
    <row r="31" spans="1:6">
      <c r="A31" s="307"/>
      <c r="B31" s="323"/>
      <c r="C31" s="324" t="s">
        <v>227</v>
      </c>
      <c r="D31" s="325">
        <v>160</v>
      </c>
      <c r="E31" s="325">
        <v>160</v>
      </c>
      <c r="F31" s="326">
        <v>0</v>
      </c>
    </row>
    <row r="32" spans="1:6" ht="15.75" thickBot="1">
      <c r="A32" s="307"/>
      <c r="B32" s="332"/>
      <c r="C32" s="328" t="s">
        <v>199</v>
      </c>
      <c r="D32" s="329">
        <v>170</v>
      </c>
      <c r="E32" s="329">
        <v>170</v>
      </c>
      <c r="F32" s="330">
        <v>0</v>
      </c>
    </row>
    <row r="33" spans="1:6">
      <c r="A33" s="307"/>
      <c r="B33" s="331" t="s">
        <v>233</v>
      </c>
      <c r="C33" s="324" t="s">
        <v>222</v>
      </c>
      <c r="D33" s="325">
        <v>178.5</v>
      </c>
      <c r="E33" s="325">
        <v>177.94</v>
      </c>
      <c r="F33" s="326">
        <v>-0.56000000000000227</v>
      </c>
    </row>
    <row r="34" spans="1:6">
      <c r="A34" s="307"/>
      <c r="B34" s="323"/>
      <c r="C34" s="324" t="s">
        <v>224</v>
      </c>
      <c r="D34" s="325">
        <v>176.625</v>
      </c>
      <c r="E34" s="325">
        <v>174.125</v>
      </c>
      <c r="F34" s="326">
        <v>-2.5</v>
      </c>
    </row>
    <row r="35" spans="1:6">
      <c r="A35" s="307"/>
      <c r="B35" s="323"/>
      <c r="C35" s="324" t="s">
        <v>226</v>
      </c>
      <c r="D35" s="325">
        <v>176.5</v>
      </c>
      <c r="E35" s="325">
        <v>175</v>
      </c>
      <c r="F35" s="326">
        <v>-1.5</v>
      </c>
    </row>
    <row r="36" spans="1:6" ht="15.75" thickBot="1">
      <c r="A36" s="307"/>
      <c r="B36" s="332"/>
      <c r="C36" s="324" t="s">
        <v>227</v>
      </c>
      <c r="D36" s="325">
        <v>177.5</v>
      </c>
      <c r="E36" s="325">
        <v>177.5</v>
      </c>
      <c r="F36" s="326">
        <v>0</v>
      </c>
    </row>
    <row r="37" spans="1:6">
      <c r="A37" s="307"/>
      <c r="B37" s="331" t="s">
        <v>234</v>
      </c>
      <c r="C37" s="320" t="s">
        <v>222</v>
      </c>
      <c r="D37" s="321">
        <v>70</v>
      </c>
      <c r="E37" s="321">
        <v>68.97999999999999</v>
      </c>
      <c r="F37" s="322">
        <v>-1.0200000000000102</v>
      </c>
    </row>
    <row r="38" spans="1:6">
      <c r="A38" s="307"/>
      <c r="B38" s="323"/>
      <c r="C38" s="324" t="s">
        <v>224</v>
      </c>
      <c r="D38" s="325">
        <v>69.944999999999993</v>
      </c>
      <c r="E38" s="325">
        <v>66.12</v>
      </c>
      <c r="F38" s="326">
        <v>-3.8249999999999886</v>
      </c>
    </row>
    <row r="39" spans="1:6" ht="15.75" thickBot="1">
      <c r="A39" s="307"/>
      <c r="B39" s="332"/>
      <c r="C39" s="328" t="s">
        <v>227</v>
      </c>
      <c r="D39" s="329">
        <v>70</v>
      </c>
      <c r="E39" s="329">
        <v>70</v>
      </c>
      <c r="F39" s="330">
        <v>0</v>
      </c>
    </row>
    <row r="40" spans="1:6">
      <c r="A40" s="307"/>
      <c r="B40" s="331" t="s">
        <v>235</v>
      </c>
      <c r="C40" s="324" t="s">
        <v>222</v>
      </c>
      <c r="D40" s="325">
        <v>102.5</v>
      </c>
      <c r="E40" s="325">
        <v>101.10499999999999</v>
      </c>
      <c r="F40" s="326">
        <v>-1.3950000000000102</v>
      </c>
    </row>
    <row r="41" spans="1:6">
      <c r="A41" s="307"/>
      <c r="B41" s="323"/>
      <c r="C41" s="324" t="s">
        <v>224</v>
      </c>
      <c r="D41" s="325">
        <v>102.55500000000001</v>
      </c>
      <c r="E41" s="325">
        <v>101.02000000000001</v>
      </c>
      <c r="F41" s="326">
        <v>-1.5349999999999966</v>
      </c>
    </row>
    <row r="42" spans="1:6" ht="15.75" thickBot="1">
      <c r="A42" s="307"/>
      <c r="B42" s="332"/>
      <c r="C42" s="324" t="s">
        <v>227</v>
      </c>
      <c r="D42" s="325">
        <v>100</v>
      </c>
      <c r="E42" s="325">
        <v>100</v>
      </c>
      <c r="F42" s="326">
        <v>0</v>
      </c>
    </row>
    <row r="43" spans="1:6">
      <c r="A43" s="307"/>
      <c r="B43" s="323"/>
      <c r="C43" s="320" t="s">
        <v>222</v>
      </c>
      <c r="D43" s="321">
        <v>78.5</v>
      </c>
      <c r="E43" s="321">
        <v>78.099999999999994</v>
      </c>
      <c r="F43" s="322">
        <v>-0.40000000000000568</v>
      </c>
    </row>
    <row r="44" spans="1:6">
      <c r="A44" s="307"/>
      <c r="B44" s="323" t="s">
        <v>236</v>
      </c>
      <c r="C44" s="324" t="s">
        <v>226</v>
      </c>
      <c r="D44" s="325">
        <v>79.5</v>
      </c>
      <c r="E44" s="325">
        <v>79.5</v>
      </c>
      <c r="F44" s="326">
        <v>0</v>
      </c>
    </row>
    <row r="45" spans="1:6" ht="15.75" thickBot="1">
      <c r="A45" s="307"/>
      <c r="B45" s="323"/>
      <c r="C45" s="328" t="s">
        <v>227</v>
      </c>
      <c r="D45" s="329">
        <v>81</v>
      </c>
      <c r="E45" s="329">
        <v>81</v>
      </c>
      <c r="F45" s="330">
        <v>0</v>
      </c>
    </row>
    <row r="46" spans="1:6">
      <c r="A46" s="307"/>
      <c r="B46" s="333" t="s">
        <v>237</v>
      </c>
      <c r="C46" s="324" t="s">
        <v>238</v>
      </c>
      <c r="D46" s="325">
        <v>356.59006038913913</v>
      </c>
      <c r="E46" s="325">
        <v>356.59006038913913</v>
      </c>
      <c r="F46" s="326">
        <v>0</v>
      </c>
    </row>
    <row r="47" spans="1:6">
      <c r="A47" s="307"/>
      <c r="B47" s="334" t="s">
        <v>239</v>
      </c>
      <c r="C47" s="324" t="s">
        <v>240</v>
      </c>
      <c r="D47" s="325">
        <v>295.02827515389527</v>
      </c>
      <c r="E47" s="325">
        <v>294.82827515389528</v>
      </c>
      <c r="F47" s="326">
        <v>-0.19999999999998863</v>
      </c>
    </row>
    <row r="48" spans="1:6" ht="15.75" thickBot="1">
      <c r="A48" s="312"/>
      <c r="B48" s="335"/>
      <c r="C48" s="328" t="s">
        <v>241</v>
      </c>
      <c r="D48" s="329">
        <v>316.69194562334258</v>
      </c>
      <c r="E48" s="329">
        <v>316.66736011157963</v>
      </c>
      <c r="F48" s="330">
        <v>-2.4585511762950318E-2</v>
      </c>
    </row>
    <row r="49" spans="1:6">
      <c r="A49" s="312"/>
      <c r="B49" s="312"/>
      <c r="C49" s="312"/>
      <c r="D49" s="312"/>
      <c r="E49" s="312"/>
      <c r="F49" s="100" t="s">
        <v>54</v>
      </c>
    </row>
    <row r="50" spans="1:6">
      <c r="F50" s="336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2020-04-16T06:51:55Z</dcterms:created>
  <dcterms:modified xsi:type="dcterms:W3CDTF">2020-04-16T06:53:07Z</dcterms:modified>
</cp:coreProperties>
</file>