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0\ISC 2020 s32\"/>
    </mc:Choice>
  </mc:AlternateContent>
  <bookViews>
    <workbookView xWindow="0" yWindow="0" windowWidth="28800" windowHeight="12435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'[7]PRECIOS CE'!#REF!</definedName>
    <definedName name="_xlnm._FilterDatabase" localSheetId="14" hidden="1">'[7]PRECIOS CE'!#REF!</definedName>
    <definedName name="_xlnm._FilterDatabase" localSheetId="15" hidden="1">'[7]PRECIOS CE'!#REF!</definedName>
    <definedName name="_xlnm._FilterDatabase" localSheetId="16" hidden="1">'[7]PRECIOS CE'!#REF!</definedName>
    <definedName name="_xlnm._FilterDatabase" localSheetId="2" hidden="1">'[5]PRECIOS CE'!#REF!</definedName>
    <definedName name="_xlnm._FilterDatabase" localSheetId="3" hidden="1">'[7]PRECIOS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'[7]PRECIOS CE'!#REF!</definedName>
    <definedName name="a" localSheetId="14" hidden="1">'[7]PRECIOS CE'!#REF!</definedName>
    <definedName name="a" localSheetId="15" hidden="1">'[7]PRECIOS CE'!#REF!</definedName>
    <definedName name="a" localSheetId="16" hidden="1">'[7]PRECIOS CE'!#REF!</definedName>
    <definedName name="a" localSheetId="2" hidden="1">'[5]PRECIOS CE'!#REF!</definedName>
    <definedName name="a" localSheetId="3" hidden="1">'[7]PRECIOS CE'!#REF!</definedName>
    <definedName name="a" localSheetId="4" hidden="1">'[2]PRECIOS CE'!#REF!</definedName>
    <definedName name="a" hidden="1">'[2]PRECIOS CE'!#REF!</definedName>
    <definedName name="_xlnm.Print_Area" localSheetId="5">'Pág. 10'!$A$1:$F$43</definedName>
    <definedName name="_xlnm.Print_Area" localSheetId="6">'Pág. 11'!$A$1:$F$44</definedName>
    <definedName name="_xlnm.Print_Area" localSheetId="7">'Pág. 12'!$A$1:$F$27</definedName>
    <definedName name="_xlnm.Print_Area" localSheetId="8">'Pág. 13'!$A$1:$F$48</definedName>
    <definedName name="_xlnm.Print_Area" localSheetId="9">'Pág. 14'!$A$1:$N$58</definedName>
    <definedName name="_xlnm.Print_Area" localSheetId="10">'Pág. 15'!$A$1:$G$37</definedName>
    <definedName name="_xlnm.Print_Area" localSheetId="11">'Pág. 16'!$A$1:$N$68</definedName>
    <definedName name="_xlnm.Print_Area" localSheetId="12">'Pág. 17'!$A$1:$G$31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4'!$A$1:$G$64</definedName>
    <definedName name="_xlnm.Print_Area" localSheetId="2">'Pág. 5'!$A$1:$G$65</definedName>
    <definedName name="_xlnm.Print_Area" localSheetId="3">'Pág. 7'!$A$1:$G$66</definedName>
    <definedName name="_xlnm.Print_Area" localSheetId="4">'Pág. 9'!$A$1:$F$34</definedName>
    <definedName name="_xlnm.Print_Area">'[3]Email CCAA'!$B$3:$K$124</definedName>
    <definedName name="OLE_LINK1" localSheetId="1">'Pág. 4'!$E$53</definedName>
    <definedName name="OLE_LINK1" localSheetId="2">'Pág. 5'!$E$52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'[7]PRECIOS CE'!#REF!</definedName>
    <definedName name="ww" localSheetId="14" hidden="1">'[7]PRECIOS CE'!#REF!</definedName>
    <definedName name="ww" localSheetId="15" hidden="1">'[7]PRECIOS CE'!#REF!</definedName>
    <definedName name="ww" localSheetId="16" hidden="1">'[7]PRECIOS CE'!#REF!</definedName>
    <definedName name="ww" localSheetId="2" hidden="1">'[5]PRECIOS CE'!#REF!</definedName>
    <definedName name="ww" localSheetId="3" hidden="1">'[7]PRECIOS CE'!#REF!</definedName>
    <definedName name="ww" localSheetId="4" hidden="1">'[2]PRECIOS CE'!#REF!</definedName>
    <definedName name="ww" hidden="1">'[2]PRECIOS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3" l="1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2" i="3"/>
  <c r="F12" i="3"/>
  <c r="G9" i="3"/>
  <c r="F9" i="3"/>
</calcChain>
</file>

<file path=xl/sharedStrings.xml><?xml version="1.0" encoding="utf-8"?>
<sst xmlns="http://schemas.openxmlformats.org/spreadsheetml/2006/main" count="1570" uniqueCount="555">
  <si>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</si>
  <si>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</si>
  <si>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</si>
  <si>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</si>
  <si>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</si>
  <si>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</si>
  <si>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31</t>
  </si>
  <si>
    <t>Semana 32</t>
  </si>
  <si>
    <t xml:space="preserve">semanal </t>
  </si>
  <si>
    <t>27/07-02/08</t>
  </si>
  <si>
    <t>03-09/08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</si>
  <si>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</si>
  <si>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</si>
  <si>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</si>
  <si>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</si>
  <si>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</si>
  <si>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</si>
  <si>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</si>
  <si>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</si>
  <si>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</si>
  <si>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(4)</t>
  </si>
  <si>
    <t>Arroz cáscara (€/t)</t>
  </si>
  <si>
    <t>Arroz blanco (€/t)</t>
  </si>
  <si>
    <t>Arroz blanco vaporizado (€/t)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</si>
  <si>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</si>
  <si>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</si>
  <si>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</si>
  <si>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</si>
  <si>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</si>
  <si>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</si>
  <si>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</si>
  <si>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</si>
  <si>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</si>
  <si>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</si>
  <si>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</t>
  </si>
  <si>
    <t>(*)   150,99</t>
  </si>
  <si>
    <t>(**)   150,99</t>
  </si>
  <si>
    <t>Vino con DOP/IGP tinto RIOJA (€/hectolitro)</t>
  </si>
  <si>
    <t>(*)   133,27</t>
  </si>
  <si>
    <t>(**)   133,27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</si>
  <si>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</si>
  <si>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</si>
  <si>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</si>
  <si>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</si>
  <si>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</si>
  <si>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Aceite de oliva refinado (€/100 kg) (***)</t>
  </si>
  <si>
    <t>Aceite de oliva orujo crudo (€/100 kg) (****)</t>
  </si>
  <si>
    <t>Aceite de oliva orujo refinado (€/100 kg) (****)</t>
  </si>
  <si>
    <t>Aceite de girasol refinado (€/100 kg) (*****)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</si>
  <si>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</si>
  <si>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</t>
  </si>
  <si>
    <t>(*) (**) En los vinos con DOP/IGP los precios son mensuales. (*) Precios Octubre 2019. (**) Precio Noviembre 2019.</t>
  </si>
  <si>
    <t>(***) Aceite de oliva refinado. Valores media aritmética de Cordoba, Jaén, Sevilla y Tarragona</t>
  </si>
  <si>
    <t>(****) Aceites de orujo crudo y orujo refinado. Valores media aritmética de Córdoba, Jaén y Tarragona.</t>
  </si>
  <si>
    <t>(*****)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</si>
  <si>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</si>
  <si>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</si>
  <si>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</si>
  <si>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03/08-09/08</t>
  </si>
  <si>
    <t>FRUTAS</t>
  </si>
  <si>
    <t>Clementina  (€/100 kg)</t>
  </si>
  <si>
    <t>-</t>
  </si>
  <si>
    <t>Limón  (€/100 kg)</t>
  </si>
  <si>
    <t>Naranja grupo Navel (€/100 kg)</t>
  </si>
  <si>
    <t>Satsuma (€/100 kg)</t>
  </si>
  <si>
    <t>Manzana Golden (€/100 kg)</t>
  </si>
  <si>
    <t>Pera Blanquilla (€/100 kg)</t>
  </si>
  <si>
    <t>Albaricoque (€/100 kg)</t>
  </si>
  <si>
    <t>Cereza (€/100 kg)</t>
  </si>
  <si>
    <t>Ciruela (€/100 kg)</t>
  </si>
  <si>
    <t>Melocotón (€/100 kg)</t>
  </si>
  <si>
    <t>Nectarina (€/100 kg)</t>
  </si>
  <si>
    <t>Aguacate (€/100 kg)</t>
  </si>
  <si>
    <t>Higo (€/100 kg)</t>
  </si>
  <si>
    <t>Plátano (€/100 kg)</t>
  </si>
  <si>
    <t>Uva de mesa (€/100 kg)</t>
  </si>
  <si>
    <t>HORTALIZAS</t>
  </si>
  <si>
    <t>Acelga (€/100kg)</t>
  </si>
  <si>
    <t>Ajo (€/100kg)</t>
  </si>
  <si>
    <t>Berenjena (€/100 kg)</t>
  </si>
  <si>
    <t>Calabacín (€/100 kg)</t>
  </si>
  <si>
    <t>Cebolla (€/100 kg)</t>
  </si>
  <si>
    <t>Champiñón (€/100kg)</t>
  </si>
  <si>
    <t>Judía verde tipo plana (€/100 kg)</t>
  </si>
  <si>
    <t>Lechuga Romana (€/100 ud)</t>
  </si>
  <si>
    <t>Melón Piel de Sapo (€/100 kg)</t>
  </si>
  <si>
    <t>Pepino (€/100 kg)</t>
  </si>
  <si>
    <t>Pimiento verde tipo italiano (€/100 kg)</t>
  </si>
  <si>
    <t>Puerro (€/100 kg)</t>
  </si>
  <si>
    <t>Sandía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</si>
  <si>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</si>
  <si>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</si>
  <si>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</si>
  <si>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</si>
  <si>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</si>
  <si>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</si>
  <si>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</si>
  <si>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</si>
  <si>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(5)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</si>
  <si>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</si>
  <si>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</si>
  <si>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</si>
  <si>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</si>
  <si>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</si>
  <si>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</si>
  <si>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</si>
  <si>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</si>
  <si>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</si>
  <si>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</si>
  <si>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</si>
  <si>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</si>
  <si>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</si>
  <si>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</si>
  <si>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</si>
  <si>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</si>
  <si>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</si>
  <si>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</si>
  <si>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</si>
  <si>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</si>
  <si>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</si>
  <si>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</si>
  <si>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</si>
  <si>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</si>
  <si>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</si>
  <si>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</si>
  <si>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</si>
  <si>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</si>
  <si>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</si>
  <si>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</si>
  <si>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</si>
  <si>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</si>
  <si>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</si>
  <si>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cruda de vaca (€/100 litros). Fuente: FEGA</t>
  </si>
  <si>
    <t>Precio junio 2020: 32,70 €/100 litros</t>
  </si>
  <si>
    <t>MIEL</t>
  </si>
  <si>
    <t>(11)</t>
  </si>
  <si>
    <t>Miel multifloral a granel (€/100 kg)</t>
  </si>
  <si>
    <t>Precio junio 2020:  284,80 €/100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</si>
  <si>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</si>
  <si>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</si>
  <si>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</si>
  <si>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</si>
  <si>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</si>
  <si>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</si>
  <si>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</si>
  <si>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</si>
  <si>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 xml:space="preserve">    PRODUCTO</t>
  </si>
  <si>
    <t>MERCADO
REPRESENTATIVO</t>
  </si>
  <si>
    <t>Semana 31 
27/07-02/08
2020</t>
  </si>
  <si>
    <t>Semana 32
03-09/08
2020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</si>
  <si>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</si>
  <si>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</si>
  <si>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</si>
  <si>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</si>
  <si>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</si>
  <si>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</si>
  <si>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</si>
  <si>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</si>
  <si>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</si>
  <si>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</si>
  <si>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</si>
  <si>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</si>
  <si>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</si>
  <si>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</si>
  <si>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</si>
  <si>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</si>
  <si>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</si>
  <si>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</si>
  <si>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</si>
  <si>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</si>
  <si>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Valladolid</t>
  </si>
  <si>
    <t xml:space="preserve">   Zamora</t>
  </si>
  <si>
    <t xml:space="preserve">   Zaragoza</t>
  </si>
  <si>
    <t xml:space="preserve"> Trigo Duro</t>
  </si>
  <si>
    <t xml:space="preserve">   Córdoba</t>
  </si>
  <si>
    <t>2.1.2.  Precios Medios en Mercados Representativos: Cebada</t>
  </si>
  <si>
    <t>Semana 32 
03-09/08
2020</t>
  </si>
  <si>
    <t xml:space="preserve"> Cebada Pienso</t>
  </si>
  <si>
    <t xml:space="preserve">   Cádiz</t>
  </si>
  <si>
    <t xml:space="preserve">   Ciudad Real</t>
  </si>
  <si>
    <t xml:space="preserve">   La Coruña</t>
  </si>
  <si>
    <t xml:space="preserve">   Cuenca</t>
  </si>
  <si>
    <t xml:space="preserve">   Granada</t>
  </si>
  <si>
    <t xml:space="preserve">   Teruel</t>
  </si>
  <si>
    <t xml:space="preserve">   Toledo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</si>
  <si>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</si>
  <si>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</si>
  <si>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</si>
  <si>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</si>
  <si>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y arroz blanco, precios salida almacén agricultor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</si>
  <si>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</si>
  <si>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</si>
  <si>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</si>
  <si>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</si>
  <si>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</si>
  <si>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</si>
  <si>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>Arroz cáscara (Japónica)</t>
  </si>
  <si>
    <t>Arroz blanco (Indica)</t>
  </si>
  <si>
    <t xml:space="preserve">   Valencia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</si>
  <si>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</si>
  <si>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</si>
  <si>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</si>
  <si>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</si>
  <si>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</si>
  <si>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</si>
  <si>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</si>
  <si>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Albacete</t>
  </si>
  <si>
    <t>Badajoz</t>
  </si>
  <si>
    <t>Ciudad Real</t>
  </si>
  <si>
    <t xml:space="preserve">Cuenca </t>
  </si>
  <si>
    <t>Toledo</t>
  </si>
  <si>
    <t>Vino Tinto sin DOP / IPG</t>
  </si>
  <si>
    <t>Precio de vino tinto referido al producto de 12 puntos de color</t>
  </si>
  <si>
    <t>Murcia</t>
  </si>
  <si>
    <t>Valencia</t>
  </si>
  <si>
    <t>PRODUCTO ZONA DOP / IPG</t>
  </si>
  <si>
    <t>Euros / Hectólitro</t>
  </si>
  <si>
    <t>Variación €</t>
  </si>
  <si>
    <t>Septiembre</t>
  </si>
  <si>
    <t>Octubre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</si>
  <si>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</si>
  <si>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</si>
  <si>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</si>
  <si>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</si>
  <si>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</si>
  <si>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sobre almazara,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</si>
  <si>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</si>
  <si>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</si>
  <si>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ACEITE DE OLIVA VIRGEN EXTRA</t>
  </si>
  <si>
    <t>Menos de 0,8º</t>
  </si>
  <si>
    <t>Córdoba</t>
  </si>
  <si>
    <t>Granada</t>
  </si>
  <si>
    <t>Jaén</t>
  </si>
  <si>
    <t>Málaga</t>
  </si>
  <si>
    <t>Sevilla</t>
  </si>
  <si>
    <t>Tarragona</t>
  </si>
  <si>
    <t xml:space="preserve">ACEITE DE OLIVA VIRGEN </t>
  </si>
  <si>
    <t>De 0,8º a 2º</t>
  </si>
  <si>
    <t>Cadiz</t>
  </si>
  <si>
    <t>ACEITE DE OLIVA LAMPANTE</t>
  </si>
  <si>
    <t>Más de 2º</t>
  </si>
  <si>
    <t>ACEITE DE OLIVA REFINADO</t>
  </si>
  <si>
    <t xml:space="preserve">ACEITE DE ORUJO CRUDO </t>
  </si>
  <si>
    <t>ACEITE DE ORUJO REFINADO</t>
  </si>
  <si>
    <t>ACEITE DE GIRASOL REFINADO</t>
  </si>
  <si>
    <t>PIPA DE GIRASOL</t>
  </si>
  <si>
    <t>Sur</t>
  </si>
  <si>
    <t>(9 - 2 - 44)</t>
  </si>
  <si>
    <t>Centro</t>
  </si>
  <si>
    <t>Norte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</si>
  <si>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</si>
  <si>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</si>
  <si>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</si>
  <si>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</si>
  <si>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</si>
  <si>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</si>
  <si>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</si>
  <si>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</si>
  <si>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</si>
  <si>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</si>
  <si>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</si>
  <si>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</si>
  <si>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</si>
  <si>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</si>
  <si>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LIMÓN</t>
  </si>
  <si>
    <t>Alicante</t>
  </si>
  <si>
    <t>Fino</t>
  </si>
  <si>
    <t>I</t>
  </si>
  <si>
    <t>3-4</t>
  </si>
  <si>
    <t>--</t>
  </si>
  <si>
    <t>Verna</t>
  </si>
  <si>
    <t>NARANJA</t>
  </si>
  <si>
    <t>Castellón</t>
  </si>
  <si>
    <t>Valencia Late</t>
  </si>
  <si>
    <t>3-6</t>
  </si>
  <si>
    <t>FRUTAS DE PEPITA</t>
  </si>
  <si>
    <t>mm</t>
  </si>
  <si>
    <t>MANZANA</t>
  </si>
  <si>
    <t>Gerona</t>
  </si>
  <si>
    <t>Fuji</t>
  </si>
  <si>
    <t xml:space="preserve">70-80 </t>
  </si>
  <si>
    <t>Lérida</t>
  </si>
  <si>
    <t>Golden Delicious</t>
  </si>
  <si>
    <t>Zaragoza</t>
  </si>
  <si>
    <t>Granny Smith</t>
  </si>
  <si>
    <t>Red Chief</t>
  </si>
  <si>
    <t>Red Delicious</t>
  </si>
  <si>
    <t>Royal Gala</t>
  </si>
  <si>
    <t>PERA</t>
  </si>
  <si>
    <t>Conferencia</t>
  </si>
  <si>
    <t>60-65+</t>
  </si>
  <si>
    <t>Ercolini</t>
  </si>
  <si>
    <t>Limonera</t>
  </si>
  <si>
    <t xml:space="preserve">60-65 </t>
  </si>
  <si>
    <t>UVA DE MESA</t>
  </si>
  <si>
    <t>Apirenas Rojas</t>
  </si>
  <si>
    <t>Red Globe</t>
  </si>
  <si>
    <t>FRUTAS DE HUESO</t>
  </si>
  <si>
    <t>ALBARICOQUE</t>
  </si>
  <si>
    <t>Teruel</t>
  </si>
  <si>
    <t>Todos los tipos y variedades</t>
  </si>
  <si>
    <t>45-50 mm</t>
  </si>
  <si>
    <t>CIRUELA</t>
  </si>
  <si>
    <t>35 mm o superior</t>
  </si>
  <si>
    <t>Cáceres</t>
  </si>
  <si>
    <t>MELOCOTÓN</t>
  </si>
  <si>
    <t>Pulpa amarilla</t>
  </si>
  <si>
    <t>A/B</t>
  </si>
  <si>
    <t>Pulpa blanca</t>
  </si>
  <si>
    <t>NECTARINA</t>
  </si>
  <si>
    <t>PARAGUAYA</t>
  </si>
  <si>
    <t>PLATERINA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</si>
  <si>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</si>
  <si>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</si>
  <si>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</si>
  <si>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</si>
  <si>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32- 2020: 03/08 - 09/08</t>
  </si>
  <si>
    <t>ESPAÑA</t>
  </si>
  <si>
    <t>Todas las variedades</t>
  </si>
  <si>
    <t>3/4</t>
  </si>
  <si>
    <t>Golden delicious</t>
  </si>
  <si>
    <t>70/80</t>
  </si>
  <si>
    <t>Red Delicious y demás Var. Rojas</t>
  </si>
  <si>
    <t>60/65+</t>
  </si>
  <si>
    <t>Todas las variedades con pepitas</t>
  </si>
  <si>
    <t>Todas las variedades sin pepitas</t>
  </si>
  <si>
    <t>TODOS LOS TIPOS Y VARIEDADES</t>
  </si>
  <si>
    <t>PULPA AMARILLA</t>
  </si>
  <si>
    <t>PULPA BLANCA</t>
  </si>
  <si>
    <t>Subdirección General de Estadística</t>
  </si>
  <si>
    <t>3.2. PRECIOS DE PRODUCCIÓN EN EL MERCADO INTERIOR: PRODUCTOS HORTÍCOLAS</t>
  </si>
  <si>
    <t xml:space="preserve">3.2.1. Precios de Producción de Hortícolas en el Mercado Interior: </t>
  </si>
  <si>
    <t>AJO</t>
  </si>
  <si>
    <t>Cuenca</t>
  </si>
  <si>
    <t>Blanco</t>
  </si>
  <si>
    <t>50-60 mm</t>
  </si>
  <si>
    <t>Morado</t>
  </si>
  <si>
    <t>50-80 mm</t>
  </si>
  <si>
    <t>Primavera</t>
  </si>
  <si>
    <t>Valladolid</t>
  </si>
  <si>
    <t>BERENJENA</t>
  </si>
  <si>
    <t>Almería</t>
  </si>
  <si>
    <t>BRÓCOLI</t>
  </si>
  <si>
    <t>CALABACÍN</t>
  </si>
  <si>
    <t>14-21 g</t>
  </si>
  <si>
    <t>CEBOLLA</t>
  </si>
  <si>
    <t>CHAMPIÑÓN</t>
  </si>
  <si>
    <t>Cerrado</t>
  </si>
  <si>
    <t>30-65 mm</t>
  </si>
  <si>
    <t>La Rioja</t>
  </si>
  <si>
    <t>Navarra</t>
  </si>
  <si>
    <t>COLIFLOR</t>
  </si>
  <si>
    <t>COL-REPOLLO</t>
  </si>
  <si>
    <t>Hoja lisa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</si>
  <si>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</si>
  <si>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</si>
  <si>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</si>
  <si>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</si>
  <si>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</si>
  <si>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</si>
  <si>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</si>
  <si>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</si>
  <si>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MELÓN</t>
  </si>
  <si>
    <t>Amarillo</t>
  </si>
  <si>
    <t>Cantaloupe</t>
  </si>
  <si>
    <t>Galia</t>
  </si>
  <si>
    <t>Piel de Sapo</t>
  </si>
  <si>
    <t>PEPINO</t>
  </si>
  <si>
    <t>De Almería</t>
  </si>
  <si>
    <t>350-500 g</t>
  </si>
  <si>
    <t>Español</t>
  </si>
  <si>
    <t>PIMIENTO</t>
  </si>
  <si>
    <t>Cuadrado Color</t>
  </si>
  <si>
    <t>70 mm y +</t>
  </si>
  <si>
    <t>Cuadrado Verde</t>
  </si>
  <si>
    <t>Italiano verde</t>
  </si>
  <si>
    <t>40 mm y +</t>
  </si>
  <si>
    <t>Italiano</t>
  </si>
  <si>
    <t>SANDÍA</t>
  </si>
  <si>
    <t>Con semillas</t>
  </si>
  <si>
    <t>Sin semillas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</si>
  <si>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</si>
  <si>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</si>
  <si>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</si>
  <si>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</si>
  <si>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</si>
  <si>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</si>
  <si>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</si>
  <si>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</si>
  <si>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</si>
  <si>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</si>
  <si>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</si>
  <si>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</si>
  <si>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</si>
  <si>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</si>
  <si>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</si>
  <si>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</si>
  <si>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</si>
  <si>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</si>
  <si>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</si>
  <si>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</si>
  <si>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</si>
  <si>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</si>
  <si>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</si>
  <si>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</si>
  <si>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</si>
  <si>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31
27/07-02/08
2020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</si>
  <si>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</si>
  <si>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</si>
  <si>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</si>
  <si>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</si>
  <si>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</si>
  <si>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</si>
  <si>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</si>
  <si>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</si>
  <si>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</si>
  <si>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</si>
  <si>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</si>
  <si>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</si>
  <si>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</si>
  <si>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</si>
  <si>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</si>
  <si>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</si>
  <si>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</si>
  <si>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</si>
  <si>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</si>
  <si>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</si>
  <si>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</si>
  <si>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</si>
  <si>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</si>
  <si>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</si>
  <si>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</si>
  <si>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</si>
  <si>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</si>
  <si>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</si>
  <si>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</si>
  <si>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</si>
  <si>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</si>
  <si>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</si>
  <si>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</si>
  <si>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</si>
  <si>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</si>
  <si>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</si>
  <si>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</si>
  <si>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</si>
  <si>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</si>
  <si>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</si>
  <si>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</si>
  <si>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</si>
  <si>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</si>
  <si>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</si>
  <si>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</si>
  <si>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</si>
  <si>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</si>
  <si>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</si>
  <si>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</si>
  <si>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</si>
  <si>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</si>
  <si>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</si>
  <si>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</si>
  <si>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Barcelona</t>
  </si>
  <si>
    <t>Madrid</t>
  </si>
  <si>
    <t>Extremadura</t>
  </si>
  <si>
    <t>Segovia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</si>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</sst>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b/>
      <sz val="10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b/>
      <sz val="11"/>
      <color indexed="8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sz val="9"/>
      <color indexed="7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1" fillId="0" borderId="0"/>
    <xf numFmtId="0" fontId="27" fillId="0" borderId="0"/>
    <xf numFmtId="165" fontId="30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</cellStyleXfs>
  <cellXfs count="722">
    <xf numFmtId="0" fontId="0" fillId="0" borderId="0" xfId="0"/>
    <xf numFmtId="0" fontId="4" fillId="0" borderId="0" xfId="2" applyFont="1"/>
    <xf numFmtId="0" fontId="5" fillId="0" borderId="0" xfId="2" applyFont="1" applyFill="1" applyBorder="1" applyAlignment="1">
      <alignment horizontal="left"/>
    </xf>
    <xf numFmtId="0" fontId="6" fillId="0" borderId="0" xfId="2" quotePrefix="1" applyFont="1" applyAlignment="1">
      <alignment horizontal="right"/>
    </xf>
    <xf numFmtId="0" fontId="5" fillId="0" borderId="0" xfId="2" applyFont="1" applyFill="1" applyBorder="1" applyAlignment="1">
      <alignment horizontal="left"/>
    </xf>
    <xf numFmtId="0" fontId="7" fillId="0" borderId="0" xfId="2" applyFont="1" applyBorder="1" applyAlignment="1">
      <alignment horizontal="left" vertical="center" wrapText="1"/>
    </xf>
    <xf numFmtId="0" fontId="7" fillId="0" borderId="0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8" fillId="0" borderId="4" xfId="2" applyFont="1" applyFill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4" fillId="0" borderId="6" xfId="2" applyFont="1" applyFill="1" applyBorder="1"/>
    <xf numFmtId="0" fontId="8" fillId="0" borderId="7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8" fillId="0" borderId="14" xfId="2" applyFont="1" applyFill="1" applyBorder="1" applyAlignment="1">
      <alignment horizontal="center" vertical="center"/>
    </xf>
    <xf numFmtId="0" fontId="8" fillId="0" borderId="15" xfId="2" applyFont="1" applyFill="1" applyBorder="1" applyAlignment="1">
      <alignment horizontal="center" vertical="center"/>
    </xf>
    <xf numFmtId="14" fontId="6" fillId="0" borderId="16" xfId="2" quotePrefix="1" applyNumberFormat="1" applyFont="1" applyFill="1" applyBorder="1" applyAlignment="1">
      <alignment horizontal="center"/>
    </xf>
    <xf numFmtId="0" fontId="8" fillId="0" borderId="17" xfId="2" applyFont="1" applyFill="1" applyBorder="1" applyAlignment="1">
      <alignment horizontal="centerContinuous" vertical="center" wrapText="1"/>
    </xf>
    <xf numFmtId="0" fontId="8" fillId="0" borderId="18" xfId="2" applyFont="1" applyFill="1" applyBorder="1" applyAlignment="1">
      <alignment horizontal="centerContinuous" vertical="center" wrapText="1"/>
    </xf>
    <xf numFmtId="0" fontId="8" fillId="2" borderId="9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14" fontId="6" fillId="3" borderId="0" xfId="2" quotePrefix="1" applyNumberFormat="1" applyFont="1" applyFill="1" applyBorder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8" fillId="2" borderId="13" xfId="2" applyFont="1" applyFill="1" applyBorder="1" applyAlignment="1">
      <alignment horizontal="centerContinuous" vertical="center" wrapText="1"/>
    </xf>
    <xf numFmtId="49" fontId="4" fillId="4" borderId="19" xfId="2" applyNumberFormat="1" applyFont="1" applyFill="1" applyBorder="1" applyAlignment="1">
      <alignment horizontal="center" vertical="center"/>
    </xf>
    <xf numFmtId="0" fontId="9" fillId="4" borderId="20" xfId="2" applyFont="1" applyFill="1" applyBorder="1" applyAlignment="1">
      <alignment horizontal="left" vertical="center"/>
    </xf>
    <xf numFmtId="0" fontId="4" fillId="4" borderId="20" xfId="2" applyNumberFormat="1" applyFont="1" applyFill="1" applyBorder="1" applyAlignment="1">
      <alignment horizontal="center" vertical="center"/>
    </xf>
    <xf numFmtId="164" fontId="4" fillId="4" borderId="21" xfId="2" applyNumberFormat="1" applyFont="1" applyFill="1" applyBorder="1" applyAlignment="1">
      <alignment horizontal="center" vertical="center"/>
    </xf>
    <xf numFmtId="2" fontId="4" fillId="4" borderId="22" xfId="2" applyNumberFormat="1" applyFont="1" applyFill="1" applyBorder="1" applyAlignment="1">
      <alignment horizontal="center" vertical="center"/>
    </xf>
    <xf numFmtId="49" fontId="4" fillId="4" borderId="23" xfId="2" applyNumberFormat="1" applyFont="1" applyFill="1" applyBorder="1" applyAlignment="1">
      <alignment horizontal="center" vertical="center"/>
    </xf>
    <xf numFmtId="0" fontId="9" fillId="4" borderId="24" xfId="2" applyFont="1" applyFill="1" applyBorder="1" applyAlignment="1">
      <alignment horizontal="left" vertical="center"/>
    </xf>
    <xf numFmtId="0" fontId="4" fillId="4" borderId="24" xfId="2" applyNumberFormat="1" applyFont="1" applyFill="1" applyBorder="1" applyAlignment="1">
      <alignment horizontal="center" vertical="center"/>
    </xf>
    <xf numFmtId="2" fontId="4" fillId="4" borderId="24" xfId="2" applyNumberFormat="1" applyFont="1" applyFill="1" applyBorder="1" applyAlignment="1">
      <alignment horizontal="center" vertical="center"/>
    </xf>
    <xf numFmtId="2" fontId="4" fillId="4" borderId="25" xfId="2" applyNumberFormat="1" applyFont="1" applyFill="1" applyBorder="1" applyAlignment="1">
      <alignment horizontal="center" vertical="center"/>
    </xf>
    <xf numFmtId="49" fontId="4" fillId="4" borderId="23" xfId="2" quotePrefix="1" applyNumberFormat="1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left" vertical="center"/>
    </xf>
    <xf numFmtId="14" fontId="4" fillId="3" borderId="2" xfId="2" quotePrefix="1" applyNumberFormat="1" applyFont="1" applyFill="1" applyBorder="1" applyAlignment="1">
      <alignment horizontal="center"/>
    </xf>
    <xf numFmtId="0" fontId="9" fillId="2" borderId="3" xfId="2" applyFont="1" applyFill="1" applyBorder="1" applyAlignment="1">
      <alignment horizontal="center" vertical="center" wrapText="1"/>
    </xf>
    <xf numFmtId="0" fontId="9" fillId="4" borderId="26" xfId="2" applyFont="1" applyFill="1" applyBorder="1" applyAlignment="1">
      <alignment horizontal="left" vertical="center"/>
    </xf>
    <xf numFmtId="2" fontId="4" fillId="4" borderId="12" xfId="2" applyNumberFormat="1" applyFont="1" applyFill="1" applyBorder="1" applyAlignment="1">
      <alignment horizontal="center" vertical="center"/>
    </xf>
    <xf numFmtId="2" fontId="9" fillId="4" borderId="25" xfId="2" applyNumberFormat="1" applyFont="1" applyFill="1" applyBorder="1" applyAlignment="1">
      <alignment horizontal="center" vertical="center"/>
    </xf>
    <xf numFmtId="0" fontId="9" fillId="4" borderId="27" xfId="2" applyFont="1" applyFill="1" applyBorder="1" applyAlignment="1">
      <alignment horizontal="left" vertical="center"/>
    </xf>
    <xf numFmtId="0" fontId="9" fillId="4" borderId="28" xfId="2" applyFont="1" applyFill="1" applyBorder="1" applyAlignment="1">
      <alignment horizontal="left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2" fontId="4" fillId="3" borderId="2" xfId="2" applyNumberFormat="1" applyFont="1" applyFill="1" applyBorder="1" applyAlignment="1">
      <alignment horizontal="center" vertical="center"/>
    </xf>
    <xf numFmtId="164" fontId="4" fillId="3" borderId="2" xfId="2" applyNumberFormat="1" applyFont="1" applyFill="1" applyBorder="1" applyAlignment="1">
      <alignment horizontal="center" vertical="center"/>
    </xf>
    <xf numFmtId="2" fontId="9" fillId="3" borderId="3" xfId="2" applyNumberFormat="1" applyFont="1" applyFill="1" applyBorder="1" applyAlignment="1">
      <alignment horizontal="center" vertical="center"/>
    </xf>
    <xf numFmtId="0" fontId="4" fillId="4" borderId="20" xfId="2" quotePrefix="1" applyFont="1" applyFill="1" applyBorder="1" applyAlignment="1">
      <alignment horizontal="left" vertical="center"/>
    </xf>
    <xf numFmtId="2" fontId="4" fillId="4" borderId="21" xfId="2" applyNumberFormat="1" applyFont="1" applyFill="1" applyBorder="1" applyAlignment="1">
      <alignment horizontal="center" vertical="center"/>
    </xf>
    <xf numFmtId="164" fontId="4" fillId="4" borderId="6" xfId="2" applyNumberFormat="1" applyFont="1" applyFill="1" applyBorder="1" applyAlignment="1">
      <alignment horizontal="center" vertical="center"/>
    </xf>
    <xf numFmtId="2" fontId="9" fillId="4" borderId="22" xfId="2" applyNumberFormat="1" applyFont="1" applyFill="1" applyBorder="1" applyAlignment="1">
      <alignment horizontal="center" vertical="center"/>
    </xf>
    <xf numFmtId="0" fontId="4" fillId="4" borderId="24" xfId="2" quotePrefix="1" applyFont="1" applyFill="1" applyBorder="1" applyAlignment="1">
      <alignment horizontal="left" vertical="center"/>
    </xf>
    <xf numFmtId="164" fontId="4" fillId="4" borderId="29" xfId="2" applyNumberFormat="1" applyFont="1" applyFill="1" applyBorder="1" applyAlignment="1">
      <alignment horizontal="center" vertical="center"/>
    </xf>
    <xf numFmtId="49" fontId="4" fillId="4" borderId="30" xfId="2" applyNumberFormat="1" applyFont="1" applyFill="1" applyBorder="1" applyAlignment="1">
      <alignment horizontal="center" vertical="center"/>
    </xf>
    <xf numFmtId="0" fontId="4" fillId="4" borderId="31" xfId="2" quotePrefix="1" applyFont="1" applyFill="1" applyBorder="1" applyAlignment="1">
      <alignment horizontal="left" vertical="center"/>
    </xf>
    <xf numFmtId="2" fontId="4" fillId="0" borderId="31" xfId="2" applyNumberFormat="1" applyFont="1" applyBorder="1" applyAlignment="1">
      <alignment horizontal="center"/>
    </xf>
    <xf numFmtId="2" fontId="4" fillId="4" borderId="32" xfId="2" applyNumberFormat="1" applyFont="1" applyFill="1" applyBorder="1" applyAlignment="1">
      <alignment horizontal="center" vertical="center"/>
    </xf>
    <xf numFmtId="49" fontId="4" fillId="4" borderId="14" xfId="2" applyNumberFormat="1" applyFont="1" applyFill="1" applyBorder="1" applyAlignment="1">
      <alignment horizontal="center" vertical="center"/>
    </xf>
    <xf numFmtId="0" fontId="4" fillId="4" borderId="16" xfId="2" applyFont="1" applyFill="1" applyBorder="1" applyAlignment="1">
      <alignment horizontal="left" vertical="center"/>
    </xf>
    <xf numFmtId="1" fontId="9" fillId="0" borderId="16" xfId="2" applyNumberFormat="1" applyFont="1" applyFill="1" applyBorder="1" applyAlignment="1">
      <alignment horizontal="center"/>
    </xf>
    <xf numFmtId="49" fontId="4" fillId="3" borderId="14" xfId="2" applyNumberFormat="1" applyFont="1" applyFill="1" applyBorder="1" applyAlignment="1">
      <alignment horizontal="center" vertical="center"/>
    </xf>
    <xf numFmtId="0" fontId="6" fillId="3" borderId="33" xfId="2" applyFont="1" applyFill="1" applyBorder="1" applyAlignment="1">
      <alignment horizontal="center" vertical="center"/>
    </xf>
    <xf numFmtId="2" fontId="4" fillId="3" borderId="33" xfId="2" applyNumberFormat="1" applyFont="1" applyFill="1" applyBorder="1" applyAlignment="1">
      <alignment horizontal="center" vertical="center"/>
    </xf>
    <xf numFmtId="2" fontId="9" fillId="3" borderId="8" xfId="2" applyNumberFormat="1" applyFont="1" applyFill="1" applyBorder="1" applyAlignment="1">
      <alignment horizontal="center" vertical="center"/>
    </xf>
    <xf numFmtId="49" fontId="4" fillId="4" borderId="19" xfId="2" quotePrefix="1" applyNumberFormat="1" applyFont="1" applyFill="1" applyBorder="1" applyAlignment="1">
      <alignment horizontal="center" vertical="center"/>
    </xf>
    <xf numFmtId="2" fontId="4" fillId="4" borderId="20" xfId="2" applyNumberFormat="1" applyFont="1" applyFill="1" applyBorder="1" applyAlignment="1">
      <alignment horizontal="center" vertical="center"/>
    </xf>
    <xf numFmtId="0" fontId="4" fillId="0" borderId="0" xfId="2" applyFont="1" applyFill="1"/>
    <xf numFmtId="49" fontId="4" fillId="4" borderId="34" xfId="2" quotePrefix="1" applyNumberFormat="1" applyFont="1" applyFill="1" applyBorder="1" applyAlignment="1">
      <alignment horizontal="center" vertical="center"/>
    </xf>
    <xf numFmtId="0" fontId="4" fillId="4" borderId="35" xfId="2" applyFont="1" applyFill="1" applyBorder="1" applyAlignment="1">
      <alignment horizontal="left" vertical="center"/>
    </xf>
    <xf numFmtId="2" fontId="4" fillId="4" borderId="35" xfId="2" applyNumberFormat="1" applyFont="1" applyFill="1" applyBorder="1" applyAlignment="1">
      <alignment horizontal="center" vertical="center"/>
    </xf>
    <xf numFmtId="164" fontId="4" fillId="4" borderId="35" xfId="2" applyNumberFormat="1" applyFont="1" applyFill="1" applyBorder="1" applyAlignment="1">
      <alignment horizontal="center" vertical="center"/>
    </xf>
    <xf numFmtId="2" fontId="4" fillId="4" borderId="36" xfId="2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4" fillId="0" borderId="0" xfId="2" applyFont="1" applyAlignment="1"/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0" fontId="10" fillId="0" borderId="0" xfId="2" applyFont="1" applyAlignment="1">
      <alignment vertical="center"/>
    </xf>
    <xf numFmtId="0" fontId="4" fillId="0" borderId="0" xfId="2" applyFont="1" applyAlignment="1">
      <alignment horizontal="right"/>
    </xf>
    <xf numFmtId="0" fontId="11" fillId="0" borderId="0" xfId="2" applyFont="1" applyAlignment="1">
      <alignment horizontal="center"/>
    </xf>
    <xf numFmtId="4" fontId="4" fillId="0" borderId="0" xfId="2" applyNumberFormat="1" applyFont="1"/>
    <xf numFmtId="10" fontId="4" fillId="0" borderId="0" xfId="2" applyNumberFormat="1" applyFont="1"/>
    <xf numFmtId="0" fontId="8" fillId="0" borderId="0" xfId="2" applyFont="1" applyFill="1" applyBorder="1" applyAlignment="1">
      <alignment horizontal="center" vertical="center"/>
    </xf>
    <xf numFmtId="0" fontId="4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Continuous" vertical="center" wrapText="1"/>
    </xf>
    <xf numFmtId="49" fontId="4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Fill="1" applyBorder="1" applyAlignment="1">
      <alignment horizontal="right" vertical="center"/>
    </xf>
    <xf numFmtId="0" fontId="6" fillId="0" borderId="0" xfId="2" quotePrefix="1" applyFont="1" applyFill="1" applyBorder="1" applyAlignment="1">
      <alignment horizontal="left" vertical="center"/>
    </xf>
    <xf numFmtId="2" fontId="4" fillId="0" borderId="0" xfId="2" applyNumberFormat="1" applyFont="1" applyBorder="1"/>
    <xf numFmtId="2" fontId="4" fillId="0" borderId="0" xfId="2" applyNumberFormat="1" applyFont="1"/>
    <xf numFmtId="49" fontId="4" fillId="0" borderId="0" xfId="2" quotePrefix="1" applyNumberFormat="1" applyFont="1" applyFill="1" applyBorder="1" applyAlignment="1">
      <alignment horizontal="center" vertical="center"/>
    </xf>
    <xf numFmtId="0" fontId="4" fillId="0" borderId="0" xfId="2" applyFont="1" applyBorder="1"/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0" fontId="12" fillId="0" borderId="0" xfId="2" applyFont="1" applyAlignment="1">
      <alignment horizontal="right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4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13" fillId="0" borderId="0" xfId="2" applyNumberFormat="1" applyFont="1" applyFill="1" applyBorder="1" applyAlignment="1">
      <alignment horizontal="righ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left" vertical="center"/>
    </xf>
    <xf numFmtId="0" fontId="12" fillId="0" borderId="0" xfId="2" applyFont="1"/>
    <xf numFmtId="0" fontId="14" fillId="0" borderId="0" xfId="2" applyFont="1"/>
    <xf numFmtId="0" fontId="7" fillId="0" borderId="0" xfId="2" applyFont="1" applyBorder="1" applyAlignment="1">
      <alignment vertical="center" wrapText="1"/>
    </xf>
    <xf numFmtId="0" fontId="6" fillId="3" borderId="2" xfId="2" applyFont="1" applyFill="1" applyBorder="1" applyAlignment="1">
      <alignment horizontal="center" vertical="center"/>
    </xf>
    <xf numFmtId="2" fontId="6" fillId="3" borderId="2" xfId="2" applyNumberFormat="1" applyFont="1" applyFill="1" applyBorder="1" applyAlignment="1">
      <alignment horizontal="right" vertical="center"/>
    </xf>
    <xf numFmtId="164" fontId="6" fillId="3" borderId="2" xfId="2" applyNumberFormat="1" applyFont="1" applyFill="1" applyBorder="1" applyAlignment="1">
      <alignment horizontal="right" vertical="center"/>
    </xf>
    <xf numFmtId="2" fontId="6" fillId="3" borderId="3" xfId="2" applyNumberFormat="1" applyFont="1" applyFill="1" applyBorder="1" applyAlignment="1">
      <alignment horizontal="right" vertical="center"/>
    </xf>
    <xf numFmtId="49" fontId="4" fillId="4" borderId="37" xfId="2" applyNumberFormat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vertical="center" wrapText="1"/>
    </xf>
    <xf numFmtId="2" fontId="4" fillId="4" borderId="11" xfId="2" applyNumberFormat="1" applyFont="1" applyFill="1" applyBorder="1" applyAlignment="1">
      <alignment horizontal="center" vertical="center"/>
    </xf>
    <xf numFmtId="164" fontId="4" fillId="4" borderId="0" xfId="2" applyNumberFormat="1" applyFont="1" applyFill="1" applyBorder="1" applyAlignment="1">
      <alignment horizontal="center" vertical="center"/>
    </xf>
    <xf numFmtId="2" fontId="4" fillId="4" borderId="38" xfId="2" applyNumberFormat="1" applyFont="1" applyFill="1" applyBorder="1" applyAlignment="1">
      <alignment horizontal="center" vertical="center"/>
    </xf>
    <xf numFmtId="0" fontId="14" fillId="0" borderId="0" xfId="2" applyFont="1" applyBorder="1"/>
    <xf numFmtId="10" fontId="14" fillId="0" borderId="0" xfId="1" applyNumberFormat="1" applyFont="1" applyBorder="1"/>
    <xf numFmtId="2" fontId="6" fillId="3" borderId="2" xfId="2" applyNumberFormat="1" applyFont="1" applyFill="1" applyBorder="1" applyAlignment="1">
      <alignment horizontal="center" vertical="center"/>
    </xf>
    <xf numFmtId="164" fontId="6" fillId="3" borderId="2" xfId="2" applyNumberFormat="1" applyFont="1" applyFill="1" applyBorder="1" applyAlignment="1">
      <alignment horizontal="center" vertical="center"/>
    </xf>
    <xf numFmtId="2" fontId="6" fillId="3" borderId="3" xfId="2" applyNumberFormat="1" applyFont="1" applyFill="1" applyBorder="1" applyAlignment="1">
      <alignment horizontal="center" vertical="center"/>
    </xf>
    <xf numFmtId="0" fontId="4" fillId="4" borderId="39" xfId="2" quotePrefix="1" applyFont="1" applyFill="1" applyBorder="1" applyAlignment="1">
      <alignment horizontal="center" vertical="center"/>
    </xf>
    <xf numFmtId="0" fontId="9" fillId="4" borderId="7" xfId="2" applyFont="1" applyFill="1" applyBorder="1" applyAlignment="1">
      <alignment vertical="center"/>
    </xf>
    <xf numFmtId="2" fontId="4" fillId="4" borderId="6" xfId="2" applyNumberFormat="1" applyFont="1" applyFill="1" applyBorder="1" applyAlignment="1">
      <alignment horizontal="center" vertical="center"/>
    </xf>
    <xf numFmtId="0" fontId="4" fillId="4" borderId="37" xfId="2" quotePrefix="1" applyFont="1" applyFill="1" applyBorder="1" applyAlignment="1">
      <alignment horizontal="center" vertical="center"/>
    </xf>
    <xf numFmtId="0" fontId="9" fillId="4" borderId="12" xfId="2" applyFont="1" applyFill="1" applyBorder="1" applyAlignment="1">
      <alignment vertical="center"/>
    </xf>
    <xf numFmtId="0" fontId="4" fillId="4" borderId="40" xfId="2" quotePrefix="1" applyFont="1" applyFill="1" applyBorder="1" applyAlignment="1">
      <alignment horizontal="center" vertical="center"/>
    </xf>
    <xf numFmtId="0" fontId="9" fillId="4" borderId="17" xfId="2" applyFont="1" applyFill="1" applyBorder="1" applyAlignment="1">
      <alignment vertical="center"/>
    </xf>
    <xf numFmtId="2" fontId="4" fillId="0" borderId="16" xfId="2" applyNumberFormat="1" applyFont="1" applyFill="1" applyBorder="1" applyAlignment="1">
      <alignment horizontal="center" vertical="center"/>
    </xf>
    <xf numFmtId="164" fontId="4" fillId="4" borderId="15" xfId="2" applyNumberFormat="1" applyFont="1" applyFill="1" applyBorder="1" applyAlignment="1">
      <alignment horizontal="center" vertical="center"/>
    </xf>
    <xf numFmtId="2" fontId="4" fillId="4" borderId="18" xfId="2" applyNumberFormat="1" applyFont="1" applyFill="1" applyBorder="1" applyAlignment="1">
      <alignment horizontal="center" vertical="center"/>
    </xf>
    <xf numFmtId="0" fontId="14" fillId="0" borderId="0" xfId="2" applyFont="1" applyAlignment="1">
      <alignment vertical="center"/>
    </xf>
    <xf numFmtId="0" fontId="15" fillId="0" borderId="0" xfId="2" applyFont="1"/>
    <xf numFmtId="0" fontId="16" fillId="0" borderId="0" xfId="2" applyFont="1" applyAlignment="1">
      <alignment horizontal="left" vertical="center"/>
    </xf>
    <xf numFmtId="0" fontId="17" fillId="0" borderId="0" xfId="2" applyFont="1" applyAlignment="1">
      <alignment vertical="center"/>
    </xf>
    <xf numFmtId="0" fontId="11" fillId="0" borderId="0" xfId="2" applyFont="1" applyAlignment="1">
      <alignment horizontal="center" vertical="top"/>
    </xf>
    <xf numFmtId="4" fontId="14" fillId="0" borderId="0" xfId="2" applyNumberFormat="1" applyFont="1"/>
    <xf numFmtId="0" fontId="18" fillId="0" borderId="0" xfId="2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center" vertical="center"/>
    </xf>
    <xf numFmtId="0" fontId="20" fillId="0" borderId="0" xfId="2" applyFont="1" applyFill="1" applyBorder="1"/>
    <xf numFmtId="14" fontId="21" fillId="0" borderId="0" xfId="2" quotePrefix="1" applyNumberFormat="1" applyFont="1" applyFill="1" applyBorder="1" applyAlignment="1">
      <alignment horizontal="center"/>
    </xf>
    <xf numFmtId="0" fontId="18" fillId="0" borderId="0" xfId="2" applyFont="1" applyFill="1" applyBorder="1" applyAlignment="1">
      <alignment horizontal="centerContinuous" vertical="center" wrapText="1"/>
    </xf>
    <xf numFmtId="49" fontId="20" fillId="0" borderId="0" xfId="2" applyNumberFormat="1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left" vertical="center"/>
    </xf>
    <xf numFmtId="2" fontId="21" fillId="0" borderId="0" xfId="2" applyNumberFormat="1" applyFont="1" applyFill="1" applyBorder="1" applyAlignment="1">
      <alignment horizontal="right" vertical="center"/>
    </xf>
    <xf numFmtId="164" fontId="21" fillId="0" borderId="0" xfId="2" applyNumberFormat="1" applyFont="1" applyFill="1" applyBorder="1" applyAlignment="1">
      <alignment horizontal="right" vertical="center"/>
    </xf>
    <xf numFmtId="2" fontId="18" fillId="0" borderId="0" xfId="2" applyNumberFormat="1" applyFont="1" applyFill="1" applyBorder="1" applyAlignment="1">
      <alignment horizontal="right" vertical="center"/>
    </xf>
    <xf numFmtId="0" fontId="21" fillId="0" borderId="0" xfId="2" quotePrefix="1" applyFont="1" applyFill="1" applyBorder="1" applyAlignment="1">
      <alignment horizontal="left" vertical="center"/>
    </xf>
    <xf numFmtId="2" fontId="14" fillId="0" borderId="0" xfId="2" applyNumberFormat="1" applyFont="1" applyBorder="1"/>
    <xf numFmtId="2" fontId="14" fillId="0" borderId="0" xfId="2" applyNumberFormat="1" applyFont="1"/>
    <xf numFmtId="49" fontId="20" fillId="0" borderId="0" xfId="2" quotePrefix="1" applyNumberFormat="1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horizontal="left" vertical="center"/>
    </xf>
    <xf numFmtId="0" fontId="21" fillId="0" borderId="0" xfId="2" applyFont="1" applyFill="1" applyBorder="1" applyAlignment="1">
      <alignment vertical="center" wrapText="1"/>
    </xf>
    <xf numFmtId="2" fontId="21" fillId="0" borderId="0" xfId="2" quotePrefix="1" applyNumberFormat="1" applyFont="1" applyFill="1" applyBorder="1" applyAlignment="1">
      <alignment horizontal="right" vertical="center"/>
    </xf>
    <xf numFmtId="0" fontId="21" fillId="0" borderId="0" xfId="2" applyFont="1" applyFill="1" applyBorder="1" applyAlignment="1">
      <alignment vertical="center"/>
    </xf>
    <xf numFmtId="0" fontId="20" fillId="0" borderId="0" xfId="2" quotePrefix="1" applyFont="1" applyFill="1" applyBorder="1" applyAlignment="1">
      <alignment horizontal="center" vertical="center"/>
    </xf>
    <xf numFmtId="2" fontId="21" fillId="0" borderId="0" xfId="2" applyNumberFormat="1" applyFont="1" applyFill="1" applyBorder="1" applyAlignment="1">
      <alignment vertical="center"/>
    </xf>
    <xf numFmtId="2" fontId="21" fillId="0" borderId="0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vertical="center"/>
    </xf>
    <xf numFmtId="0" fontId="20" fillId="0" borderId="0" xfId="2" applyFont="1" applyFill="1" applyBorder="1" applyAlignment="1">
      <alignment horizontal="left" vertical="center"/>
    </xf>
    <xf numFmtId="0" fontId="14" fillId="0" borderId="0" xfId="2" applyFont="1" applyFill="1" applyBorder="1"/>
    <xf numFmtId="0" fontId="12" fillId="0" borderId="0" xfId="2" applyFont="1" applyAlignment="1">
      <alignment horizontal="left" vertical="center"/>
    </xf>
    <xf numFmtId="0" fontId="14" fillId="0" borderId="0" xfId="2" applyFont="1" applyFill="1"/>
    <xf numFmtId="0" fontId="12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14" xfId="2" applyFont="1" applyFill="1" applyBorder="1" applyAlignment="1">
      <alignment horizontal="center" vertical="center"/>
    </xf>
    <xf numFmtId="0" fontId="22" fillId="5" borderId="9" xfId="2" applyFont="1" applyFill="1" applyBorder="1" applyAlignment="1">
      <alignment horizontal="center" vertical="center"/>
    </xf>
    <xf numFmtId="0" fontId="8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8" fillId="5" borderId="0" xfId="2" applyFont="1" applyFill="1" applyBorder="1" applyAlignment="1">
      <alignment horizontal="centerContinuous" vertical="center" wrapText="1"/>
    </xf>
    <xf numFmtId="0" fontId="8" fillId="5" borderId="13" xfId="2" applyFont="1" applyFill="1" applyBorder="1" applyAlignment="1">
      <alignment horizontal="centerContinuous" vertical="center" wrapText="1"/>
    </xf>
    <xf numFmtId="49" fontId="12" fillId="4" borderId="41" xfId="2" applyNumberFormat="1" applyFont="1" applyFill="1" applyBorder="1" applyAlignment="1">
      <alignment horizontal="center" vertical="center"/>
    </xf>
    <xf numFmtId="0" fontId="9" fillId="4" borderId="42" xfId="2" applyFont="1" applyFill="1" applyBorder="1" applyAlignment="1">
      <alignment horizontal="left" vertical="center"/>
    </xf>
    <xf numFmtId="2" fontId="4" fillId="4" borderId="42" xfId="2" applyNumberFormat="1" applyFont="1" applyFill="1" applyBorder="1" applyAlignment="1">
      <alignment horizontal="center" vertical="center"/>
    </xf>
    <xf numFmtId="164" fontId="4" fillId="4" borderId="43" xfId="2" applyNumberFormat="1" applyFont="1" applyFill="1" applyBorder="1" applyAlignment="1">
      <alignment horizontal="center" vertical="center"/>
    </xf>
    <xf numFmtId="2" fontId="4" fillId="4" borderId="44" xfId="2" applyNumberFormat="1" applyFont="1" applyFill="1" applyBorder="1" applyAlignment="1">
      <alignment horizontal="center" vertical="center"/>
    </xf>
    <xf numFmtId="49" fontId="12" fillId="4" borderId="23" xfId="2" applyNumberFormat="1" applyFont="1" applyFill="1" applyBorder="1" applyAlignment="1">
      <alignment horizontal="center" vertical="center"/>
    </xf>
    <xf numFmtId="2" fontId="12" fillId="4" borderId="9" xfId="2" applyNumberFormat="1" applyFont="1" applyFill="1" applyBorder="1" applyAlignment="1">
      <alignment horizontal="center" vertical="center"/>
    </xf>
    <xf numFmtId="49" fontId="12" fillId="6" borderId="1" xfId="2" applyNumberFormat="1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2" fontId="4" fillId="6" borderId="2" xfId="2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12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49" fontId="12" fillId="4" borderId="23" xfId="2" quotePrefix="1" applyNumberFormat="1" applyFont="1" applyFill="1" applyBorder="1" applyAlignment="1">
      <alignment horizontal="center" vertical="center"/>
    </xf>
    <xf numFmtId="164" fontId="4" fillId="4" borderId="24" xfId="2" applyNumberFormat="1" applyFont="1" applyFill="1" applyBorder="1" applyAlignment="1">
      <alignment horizontal="center" vertical="center"/>
    </xf>
    <xf numFmtId="0" fontId="12" fillId="0" borderId="0" xfId="2" applyFont="1" applyBorder="1"/>
    <xf numFmtId="0" fontId="4" fillId="4" borderId="24" xfId="2" applyFont="1" applyFill="1" applyBorder="1" applyAlignment="1">
      <alignment horizontal="left" vertical="center"/>
    </xf>
    <xf numFmtId="2" fontId="4" fillId="6" borderId="3" xfId="2" applyNumberFormat="1" applyFont="1" applyFill="1" applyBorder="1" applyAlignment="1">
      <alignment horizontal="center" vertical="center"/>
    </xf>
    <xf numFmtId="49" fontId="12" fillId="4" borderId="37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4" fillId="4" borderId="11" xfId="2" quotePrefix="1" applyFont="1" applyFill="1" applyBorder="1" applyAlignment="1">
      <alignment horizontal="left" vertical="center"/>
    </xf>
    <xf numFmtId="2" fontId="4" fillId="4" borderId="11" xfId="2" quotePrefix="1" applyNumberFormat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vertical="center"/>
    </xf>
    <xf numFmtId="2" fontId="4" fillId="0" borderId="11" xfId="2" applyNumberFormat="1" applyFont="1" applyFill="1" applyBorder="1" applyAlignment="1">
      <alignment horizontal="center" vertical="center"/>
    </xf>
    <xf numFmtId="0" fontId="12" fillId="4" borderId="37" xfId="2" quotePrefix="1" applyFont="1" applyFill="1" applyBorder="1" applyAlignment="1">
      <alignment horizontal="center" vertical="center"/>
    </xf>
    <xf numFmtId="0" fontId="12" fillId="6" borderId="1" xfId="2" quotePrefix="1" applyFont="1" applyFill="1" applyBorder="1" applyAlignment="1">
      <alignment horizontal="center" vertical="center"/>
    </xf>
    <xf numFmtId="0" fontId="12" fillId="4" borderId="4" xfId="2" quotePrefix="1" applyFont="1" applyFill="1" applyBorder="1" applyAlignment="1">
      <alignment horizontal="center" vertical="center"/>
    </xf>
    <xf numFmtId="0" fontId="4" fillId="4" borderId="45" xfId="2" applyFont="1" applyFill="1" applyBorder="1" applyAlignment="1">
      <alignment vertical="center"/>
    </xf>
    <xf numFmtId="2" fontId="4" fillId="4" borderId="45" xfId="2" applyNumberFormat="1" applyFont="1" applyFill="1" applyBorder="1" applyAlignment="1">
      <alignment horizontal="center" vertical="center"/>
    </xf>
    <xf numFmtId="2" fontId="4" fillId="4" borderId="46" xfId="2" applyNumberFormat="1" applyFont="1" applyFill="1" applyBorder="1" applyAlignment="1">
      <alignment horizontal="center" vertical="center"/>
    </xf>
    <xf numFmtId="0" fontId="12" fillId="4" borderId="40" xfId="2" quotePrefix="1" applyFont="1" applyFill="1" applyBorder="1" applyAlignment="1">
      <alignment horizontal="center" vertical="center"/>
    </xf>
    <xf numFmtId="0" fontId="4" fillId="4" borderId="16" xfId="2" applyFont="1" applyFill="1" applyBorder="1" applyAlignment="1">
      <alignment vertical="center"/>
    </xf>
    <xf numFmtId="2" fontId="4" fillId="4" borderId="16" xfId="2" applyNumberFormat="1" applyFont="1" applyFill="1" applyBorder="1" applyAlignment="1">
      <alignment horizontal="center" vertical="center"/>
    </xf>
    <xf numFmtId="164" fontId="4" fillId="4" borderId="33" xfId="2" applyNumberFormat="1" applyFont="1" applyFill="1" applyBorder="1" applyAlignment="1">
      <alignment horizontal="center" vertical="center"/>
    </xf>
    <xf numFmtId="2" fontId="4" fillId="4" borderId="47" xfId="2" applyNumberFormat="1" applyFont="1" applyFill="1" applyBorder="1" applyAlignment="1">
      <alignment horizontal="center" vertical="center"/>
    </xf>
    <xf numFmtId="0" fontId="12" fillId="4" borderId="48" xfId="2" quotePrefix="1" applyFont="1" applyFill="1" applyBorder="1" applyAlignment="1">
      <alignment horizontal="center" vertical="center"/>
    </xf>
    <xf numFmtId="0" fontId="4" fillId="4" borderId="2" xfId="2" applyFont="1" applyFill="1" applyBorder="1" applyAlignment="1">
      <alignment vertical="center"/>
    </xf>
    <xf numFmtId="2" fontId="4" fillId="0" borderId="49" xfId="2" applyNumberFormat="1" applyFont="1" applyFill="1" applyBorder="1" applyAlignment="1">
      <alignment horizontal="center" vertical="center"/>
    </xf>
    <xf numFmtId="2" fontId="4" fillId="0" borderId="2" xfId="2" applyNumberFormat="1" applyFont="1" applyFill="1" applyBorder="1" applyAlignment="1">
      <alignment horizontal="center" vertical="center"/>
    </xf>
    <xf numFmtId="2" fontId="4" fillId="0" borderId="3" xfId="2" applyNumberFormat="1" applyFont="1" applyFill="1" applyBorder="1" applyAlignment="1">
      <alignment horizontal="center" vertical="center"/>
    </xf>
    <xf numFmtId="4" fontId="12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2" fillId="0" borderId="0" xfId="2" applyFont="1" applyFill="1" applyBorder="1"/>
    <xf numFmtId="14" fontId="23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2" fillId="0" borderId="0" xfId="2" applyFont="1" applyFill="1"/>
    <xf numFmtId="49" fontId="12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3" fillId="0" borderId="0" xfId="2" applyNumberFormat="1" applyFont="1" applyFill="1" applyBorder="1" applyAlignment="1">
      <alignment horizontal="right" vertical="center"/>
    </xf>
    <xf numFmtId="164" fontId="23" fillId="0" borderId="0" xfId="2" applyNumberFormat="1" applyFont="1" applyFill="1" applyBorder="1" applyAlignment="1">
      <alignment horizontal="right" vertical="center"/>
    </xf>
    <xf numFmtId="0" fontId="20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5" fillId="0" borderId="0" xfId="2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0" fontId="12" fillId="0" borderId="0" xfId="3" applyNumberFormat="1" applyFont="1" applyFill="1" applyBorder="1" applyAlignment="1">
      <alignment horizontal="center" vertical="center"/>
    </xf>
    <xf numFmtId="0" fontId="20" fillId="0" borderId="0" xfId="3" applyNumberFormat="1" applyFont="1" applyFill="1" applyBorder="1" applyAlignment="1">
      <alignment vertical="center"/>
    </xf>
    <xf numFmtId="0" fontId="21" fillId="0" borderId="0" xfId="3" applyNumberFormat="1" applyFont="1" applyFill="1" applyBorder="1" applyAlignment="1">
      <alignment horizontal="center" vertical="center"/>
    </xf>
    <xf numFmtId="0" fontId="21" fillId="0" borderId="0" xfId="3" applyNumberFormat="1" applyFont="1" applyFill="1" applyBorder="1" applyAlignment="1">
      <alignment horizontal="center"/>
    </xf>
    <xf numFmtId="0" fontId="21" fillId="7" borderId="50" xfId="3" applyFont="1" applyFill="1" applyBorder="1" applyAlignment="1">
      <alignment vertical="center" wrapText="1"/>
    </xf>
    <xf numFmtId="0" fontId="21" fillId="7" borderId="50" xfId="3" applyNumberFormat="1" applyFont="1" applyFill="1" applyBorder="1" applyAlignment="1" applyProtection="1">
      <alignment horizontal="center" vertical="center" wrapText="1"/>
    </xf>
    <xf numFmtId="49" fontId="18" fillId="4" borderId="51" xfId="3" applyNumberFormat="1" applyFont="1" applyFill="1" applyBorder="1" applyAlignment="1" applyProtection="1">
      <alignment horizontal="left" vertical="center" wrapText="1"/>
    </xf>
    <xf numFmtId="49" fontId="24" fillId="4" borderId="52" xfId="3" applyNumberFormat="1" applyFont="1" applyFill="1" applyBorder="1" applyAlignment="1" applyProtection="1">
      <alignment horizontal="left" vertical="center" wrapText="1"/>
    </xf>
    <xf numFmtId="2" fontId="24" fillId="4" borderId="53" xfId="3" applyNumberFormat="1" applyFont="1" applyFill="1" applyBorder="1" applyAlignment="1" applyProtection="1">
      <alignment horizontal="center" vertical="center" wrapText="1"/>
    </xf>
    <xf numFmtId="2" fontId="18" fillId="4" borderId="53" xfId="3" applyNumberFormat="1" applyFont="1" applyFill="1" applyBorder="1" applyAlignment="1" applyProtection="1">
      <alignment horizontal="center" vertical="center" wrapText="1"/>
    </xf>
    <xf numFmtId="0" fontId="25" fillId="4" borderId="51" xfId="3" applyFont="1" applyFill="1" applyBorder="1" applyAlignment="1" applyProtection="1">
      <alignment horizontal="left" vertical="top" wrapText="1"/>
    </xf>
    <xf numFmtId="0" fontId="25" fillId="4" borderId="54" xfId="3" applyFont="1" applyFill="1" applyBorder="1" applyAlignment="1" applyProtection="1">
      <alignment horizontal="left" vertical="top" wrapText="1"/>
    </xf>
    <xf numFmtId="49" fontId="24" fillId="4" borderId="55" xfId="3" applyNumberFormat="1" applyFont="1" applyFill="1" applyBorder="1" applyAlignment="1" applyProtection="1">
      <alignment horizontal="left" vertical="center" wrapText="1"/>
    </xf>
    <xf numFmtId="2" fontId="24" fillId="4" borderId="56" xfId="3" applyNumberFormat="1" applyFont="1" applyFill="1" applyBorder="1" applyAlignment="1" applyProtection="1">
      <alignment horizontal="center" vertical="center" wrapText="1"/>
    </xf>
    <xf numFmtId="2" fontId="24" fillId="4" borderId="0" xfId="3" applyNumberFormat="1" applyFont="1" applyFill="1" applyBorder="1" applyAlignment="1" applyProtection="1">
      <alignment horizontal="center" vertical="center" wrapText="1"/>
    </xf>
    <xf numFmtId="2" fontId="24" fillId="4" borderId="57" xfId="3" applyNumberFormat="1" applyFont="1" applyFill="1" applyBorder="1" applyAlignment="1" applyProtection="1">
      <alignment horizontal="center" vertical="center" wrapText="1"/>
    </xf>
    <xf numFmtId="2" fontId="18" fillId="4" borderId="8" xfId="3" applyNumberFormat="1" applyFont="1" applyFill="1" applyBorder="1" applyAlignment="1" applyProtection="1">
      <alignment horizontal="center" vertical="center" wrapText="1"/>
    </xf>
    <xf numFmtId="2" fontId="24" fillId="4" borderId="58" xfId="3" applyNumberFormat="1" applyFont="1" applyFill="1" applyBorder="1" applyAlignment="1" applyProtection="1">
      <alignment horizontal="center" vertical="center" wrapText="1"/>
    </xf>
    <xf numFmtId="2" fontId="24" fillId="4" borderId="59" xfId="3" applyNumberFormat="1" applyFont="1" applyFill="1" applyBorder="1" applyAlignment="1" applyProtection="1">
      <alignment horizontal="center" vertical="center" wrapText="1"/>
    </xf>
    <xf numFmtId="2" fontId="18" fillId="4" borderId="18" xfId="3" applyNumberFormat="1" applyFont="1" applyFill="1" applyBorder="1" applyAlignment="1" applyProtection="1">
      <alignment horizontal="center" vertical="center" wrapText="1"/>
    </xf>
    <xf numFmtId="0" fontId="26" fillId="0" borderId="0" xfId="3" applyNumberFormat="1" applyFont="1" applyFill="1" applyBorder="1" applyAlignment="1"/>
    <xf numFmtId="0" fontId="26" fillId="0" borderId="0" xfId="3" applyNumberFormat="1" applyFont="1" applyFill="1" applyBorder="1" applyAlignment="1">
      <alignment horizontal="center" vertical="center"/>
    </xf>
    <xf numFmtId="0" fontId="21" fillId="7" borderId="1" xfId="3" applyNumberFormat="1" applyFont="1" applyFill="1" applyBorder="1" applyAlignment="1" applyProtection="1">
      <alignment horizontal="center" vertical="center" wrapText="1"/>
    </xf>
    <xf numFmtId="2" fontId="20" fillId="0" borderId="0" xfId="3" applyNumberFormat="1" applyFont="1" applyFill="1" applyBorder="1" applyAlignment="1"/>
    <xf numFmtId="2" fontId="18" fillId="4" borderId="56" xfId="3" applyNumberFormat="1" applyFont="1" applyFill="1" applyBorder="1" applyAlignment="1" applyProtection="1">
      <alignment horizontal="center" vertical="center" wrapText="1"/>
    </xf>
    <xf numFmtId="0" fontId="26" fillId="0" borderId="0" xfId="3" applyNumberFormat="1" applyFont="1" applyFill="1" applyBorder="1" applyAlignment="1">
      <alignment horizontal="center" vertical="center" wrapText="1"/>
    </xf>
    <xf numFmtId="49" fontId="18" fillId="4" borderId="51" xfId="3" applyNumberFormat="1" applyFont="1" applyFill="1" applyBorder="1" applyAlignment="1" applyProtection="1">
      <alignment horizontal="left" vertical="top" wrapText="1"/>
    </xf>
    <xf numFmtId="49" fontId="24" fillId="4" borderId="52" xfId="3" applyNumberFormat="1" applyFont="1" applyFill="1" applyBorder="1" applyAlignment="1" applyProtection="1">
      <alignment horizontal="left" vertical="top" wrapText="1"/>
    </xf>
    <xf numFmtId="2" fontId="24" fillId="4" borderId="53" xfId="3" applyNumberFormat="1" applyFont="1" applyFill="1" applyBorder="1" applyAlignment="1" applyProtection="1">
      <alignment horizontal="center" vertical="top" wrapText="1"/>
    </xf>
    <xf numFmtId="2" fontId="18" fillId="4" borderId="53" xfId="3" applyNumberFormat="1" applyFont="1" applyFill="1" applyBorder="1" applyAlignment="1" applyProtection="1">
      <alignment horizontal="center" vertical="top" wrapText="1"/>
    </xf>
    <xf numFmtId="49" fontId="24" fillId="4" borderId="55" xfId="3" applyNumberFormat="1" applyFont="1" applyFill="1" applyBorder="1" applyAlignment="1" applyProtection="1">
      <alignment horizontal="left" vertical="top" wrapText="1"/>
    </xf>
    <xf numFmtId="2" fontId="24" fillId="4" borderId="56" xfId="3" applyNumberFormat="1" applyFont="1" applyFill="1" applyBorder="1" applyAlignment="1" applyProtection="1">
      <alignment horizontal="center" vertical="top" wrapText="1"/>
    </xf>
    <xf numFmtId="2" fontId="18" fillId="4" borderId="56" xfId="3" applyNumberFormat="1" applyFont="1" applyFill="1" applyBorder="1" applyAlignment="1" applyProtection="1">
      <alignment horizontal="center" vertical="top" wrapText="1"/>
    </xf>
    <xf numFmtId="0" fontId="20" fillId="0" borderId="0" xfId="3" applyNumberFormat="1" applyFont="1" applyFill="1" applyBorder="1" applyAlignment="1">
      <alignment horizontal="right"/>
    </xf>
    <xf numFmtId="0" fontId="20" fillId="0" borderId="0" xfId="2" applyNumberFormat="1" applyFont="1" applyFill="1" applyBorder="1" applyAlignment="1"/>
    <xf numFmtId="0" fontId="7" fillId="0" borderId="1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0" fontId="26" fillId="0" borderId="0" xfId="2" applyNumberFormat="1" applyFont="1" applyFill="1" applyBorder="1" applyAlignment="1">
      <alignment horizontal="center" vertical="center" wrapText="1"/>
    </xf>
    <xf numFmtId="0" fontId="21" fillId="0" borderId="0" xfId="2" applyNumberFormat="1" applyFont="1" applyFill="1" applyBorder="1" applyAlignment="1">
      <alignment horizontal="center" vertical="center"/>
    </xf>
    <xf numFmtId="0" fontId="21" fillId="7" borderId="50" xfId="2" applyFont="1" applyFill="1" applyBorder="1" applyAlignment="1">
      <alignment vertical="center" wrapText="1"/>
    </xf>
    <xf numFmtId="0" fontId="21" fillId="7" borderId="50" xfId="2" applyNumberFormat="1" applyFont="1" applyFill="1" applyBorder="1" applyAlignment="1" applyProtection="1">
      <alignment horizontal="center" vertical="center" wrapText="1"/>
    </xf>
    <xf numFmtId="0" fontId="21" fillId="4" borderId="60" xfId="2" applyNumberFormat="1" applyFont="1" applyFill="1" applyBorder="1" applyAlignment="1" applyProtection="1">
      <alignment horizontal="left" vertical="center" wrapText="1"/>
    </xf>
    <xf numFmtId="0" fontId="20" fillId="4" borderId="60" xfId="2" applyNumberFormat="1" applyFont="1" applyFill="1" applyBorder="1" applyAlignment="1" applyProtection="1">
      <alignment horizontal="left" vertical="center" wrapText="1"/>
    </xf>
    <xf numFmtId="2" fontId="20" fillId="0" borderId="60" xfId="2" applyNumberFormat="1" applyFont="1" applyFill="1" applyBorder="1" applyAlignment="1">
      <alignment horizontal="center" vertical="center"/>
    </xf>
    <xf numFmtId="2" fontId="21" fillId="0" borderId="60" xfId="2" applyNumberFormat="1" applyFont="1" applyFill="1" applyBorder="1" applyAlignment="1">
      <alignment horizontal="center" vertical="center"/>
    </xf>
    <xf numFmtId="0" fontId="20" fillId="0" borderId="61" xfId="2" applyNumberFormat="1" applyFont="1" applyFill="1" applyBorder="1" applyAlignment="1">
      <alignment horizontal="left" vertical="center"/>
    </xf>
    <xf numFmtId="0" fontId="20" fillId="4" borderId="61" xfId="2" applyNumberFormat="1" applyFont="1" applyFill="1" applyBorder="1" applyAlignment="1" applyProtection="1">
      <alignment horizontal="left" vertical="center" wrapText="1"/>
    </xf>
    <xf numFmtId="2" fontId="20" fillId="0" borderId="61" xfId="2" applyNumberFormat="1" applyFont="1" applyFill="1" applyBorder="1" applyAlignment="1">
      <alignment horizontal="center" vertical="center"/>
    </xf>
    <xf numFmtId="2" fontId="21" fillId="0" borderId="61" xfId="2" applyNumberFormat="1" applyFont="1" applyFill="1" applyBorder="1" applyAlignment="1">
      <alignment horizontal="center" vertical="center"/>
    </xf>
    <xf numFmtId="0" fontId="20" fillId="0" borderId="61" xfId="2" applyNumberFormat="1" applyFont="1" applyFill="1" applyBorder="1" applyAlignment="1"/>
    <xf numFmtId="0" fontId="20" fillId="0" borderId="62" xfId="2" applyNumberFormat="1" applyFont="1" applyFill="1" applyBorder="1" applyAlignment="1"/>
    <xf numFmtId="0" fontId="20" fillId="4" borderId="62" xfId="2" applyNumberFormat="1" applyFont="1" applyFill="1" applyBorder="1" applyAlignment="1" applyProtection="1">
      <alignment horizontal="left" vertical="center" wrapText="1"/>
    </xf>
    <xf numFmtId="2" fontId="20" fillId="0" borderId="62" xfId="2" applyNumberFormat="1" applyFont="1" applyFill="1" applyBorder="1" applyAlignment="1">
      <alignment horizontal="center" vertical="center"/>
    </xf>
    <xf numFmtId="2" fontId="21" fillId="0" borderId="62" xfId="2" applyNumberFormat="1" applyFont="1" applyFill="1" applyBorder="1" applyAlignment="1">
      <alignment horizontal="center" vertical="center"/>
    </xf>
    <xf numFmtId="0" fontId="21" fillId="0" borderId="60" xfId="2" applyNumberFormat="1" applyFont="1" applyFill="1" applyBorder="1" applyAlignment="1"/>
    <xf numFmtId="0" fontId="21" fillId="4" borderId="1" xfId="2" applyNumberFormat="1" applyFont="1" applyFill="1" applyBorder="1" applyAlignment="1" applyProtection="1">
      <alignment horizontal="center" vertical="center" wrapText="1"/>
    </xf>
    <xf numFmtId="0" fontId="21" fillId="4" borderId="2" xfId="2" applyNumberFormat="1" applyFont="1" applyFill="1" applyBorder="1" applyAlignment="1" applyProtection="1">
      <alignment horizontal="center" vertical="center" wrapText="1"/>
    </xf>
    <xf numFmtId="0" fontId="21" fillId="4" borderId="3" xfId="2" applyNumberFormat="1" applyFont="1" applyFill="1" applyBorder="1" applyAlignment="1" applyProtection="1">
      <alignment horizontal="center" vertical="center" wrapText="1"/>
    </xf>
    <xf numFmtId="0" fontId="21" fillId="0" borderId="61" xfId="2" applyNumberFormat="1" applyFont="1" applyFill="1" applyBorder="1" applyAlignment="1"/>
    <xf numFmtId="2" fontId="20" fillId="0" borderId="3" xfId="2" applyNumberFormat="1" applyFont="1" applyFill="1" applyBorder="1" applyAlignment="1">
      <alignment horizontal="center" vertical="center"/>
    </xf>
    <xf numFmtId="2" fontId="21" fillId="0" borderId="50" xfId="2" applyNumberFormat="1" applyFont="1" applyFill="1" applyBorder="1" applyAlignment="1">
      <alignment horizontal="center" vertical="center"/>
    </xf>
    <xf numFmtId="0" fontId="20" fillId="0" borderId="1" xfId="2" applyNumberFormat="1" applyFont="1" applyFill="1" applyBorder="1" applyAlignment="1"/>
    <xf numFmtId="0" fontId="20" fillId="4" borderId="2" xfId="2" applyNumberFormat="1" applyFont="1" applyFill="1" applyBorder="1" applyAlignment="1" applyProtection="1">
      <alignment horizontal="left" vertical="center" wrapText="1"/>
    </xf>
    <xf numFmtId="2" fontId="20" fillId="0" borderId="50" xfId="2" applyNumberFormat="1" applyFont="1" applyFill="1" applyBorder="1" applyAlignment="1">
      <alignment horizontal="center" vertical="center"/>
    </xf>
    <xf numFmtId="0" fontId="21" fillId="4" borderId="61" xfId="2" applyNumberFormat="1" applyFont="1" applyFill="1" applyBorder="1" applyAlignment="1" applyProtection="1">
      <alignment horizontal="left" vertical="center" wrapText="1"/>
    </xf>
    <xf numFmtId="0" fontId="21" fillId="4" borderId="50" xfId="2" applyNumberFormat="1" applyFont="1" applyFill="1" applyBorder="1" applyAlignment="1" applyProtection="1">
      <alignment horizontal="left" vertical="center" wrapText="1"/>
    </xf>
    <xf numFmtId="0" fontId="16" fillId="4" borderId="0" xfId="4" applyFont="1" applyFill="1"/>
    <xf numFmtId="0" fontId="6" fillId="4" borderId="0" xfId="4" quotePrefix="1" applyFont="1" applyFill="1" applyAlignment="1">
      <alignment horizontal="right"/>
    </xf>
    <xf numFmtId="0" fontId="16" fillId="0" borderId="0" xfId="5" applyFont="1"/>
    <xf numFmtId="0" fontId="1" fillId="0" borderId="0" xfId="5"/>
    <xf numFmtId="0" fontId="20" fillId="4" borderId="0" xfId="4" applyFont="1" applyFill="1"/>
    <xf numFmtId="0" fontId="16" fillId="0" borderId="0" xfId="4" applyFont="1"/>
    <xf numFmtId="0" fontId="21" fillId="4" borderId="0" xfId="4" applyFont="1" applyFill="1" applyBorder="1" applyAlignment="1">
      <alignment horizontal="left" indent="5"/>
    </xf>
    <xf numFmtId="0" fontId="21" fillId="4" borderId="0" xfId="4" quotePrefix="1" applyFont="1" applyFill="1" applyBorder="1" applyAlignment="1">
      <alignment horizontal="left"/>
    </xf>
    <xf numFmtId="0" fontId="20" fillId="4" borderId="0" xfId="4" applyFont="1" applyFill="1" applyBorder="1" applyAlignment="1"/>
    <xf numFmtId="0" fontId="16" fillId="4" borderId="0" xfId="4" applyFont="1" applyFill="1" applyBorder="1" applyAlignment="1"/>
    <xf numFmtId="0" fontId="21" fillId="4" borderId="0" xfId="4" applyFont="1" applyFill="1" applyAlignment="1">
      <alignment horizontal="center" vertical="center"/>
    </xf>
    <xf numFmtId="0" fontId="16" fillId="0" borderId="0" xfId="5" applyFont="1" applyAlignment="1">
      <alignment vertical="center"/>
    </xf>
    <xf numFmtId="0" fontId="21" fillId="4" borderId="0" xfId="4" applyFont="1" applyFill="1"/>
    <xf numFmtId="0" fontId="21" fillId="7" borderId="60" xfId="3" applyNumberFormat="1" applyFont="1" applyFill="1" applyBorder="1" applyAlignment="1" applyProtection="1">
      <alignment horizontal="center" vertical="center" wrapText="1"/>
    </xf>
    <xf numFmtId="0" fontId="21" fillId="4" borderId="4" xfId="4" applyFont="1" applyFill="1" applyBorder="1"/>
    <xf numFmtId="0" fontId="20" fillId="4" borderId="60" xfId="4" applyFont="1" applyFill="1" applyBorder="1"/>
    <xf numFmtId="2" fontId="24" fillId="4" borderId="60" xfId="4" applyNumberFormat="1" applyFont="1" applyFill="1" applyBorder="1" applyAlignment="1" applyProtection="1">
      <alignment horizontal="center"/>
      <protection locked="0"/>
    </xf>
    <xf numFmtId="2" fontId="21" fillId="4" borderId="60" xfId="4" applyNumberFormat="1" applyFont="1" applyFill="1" applyBorder="1" applyAlignment="1">
      <alignment horizontal="center"/>
    </xf>
    <xf numFmtId="0" fontId="21" fillId="4" borderId="9" xfId="4" applyFont="1" applyFill="1" applyBorder="1"/>
    <xf numFmtId="0" fontId="20" fillId="4" borderId="61" xfId="4" applyFont="1" applyFill="1" applyBorder="1"/>
    <xf numFmtId="2" fontId="24" fillId="4" borderId="61" xfId="4" applyNumberFormat="1" applyFont="1" applyFill="1" applyBorder="1" applyAlignment="1" applyProtection="1">
      <alignment horizontal="center"/>
      <protection locked="0"/>
    </xf>
    <xf numFmtId="2" fontId="21" fillId="4" borderId="61" xfId="4" applyNumberFormat="1" applyFont="1" applyFill="1" applyBorder="1" applyAlignment="1">
      <alignment horizontal="center"/>
    </xf>
    <xf numFmtId="0" fontId="2" fillId="0" borderId="0" xfId="5" applyFont="1"/>
    <xf numFmtId="0" fontId="20" fillId="4" borderId="62" xfId="4" applyFont="1" applyFill="1" applyBorder="1"/>
    <xf numFmtId="2" fontId="24" fillId="4" borderId="62" xfId="4" applyNumberFormat="1" applyFont="1" applyFill="1" applyBorder="1" applyAlignment="1" applyProtection="1">
      <alignment horizontal="center"/>
      <protection locked="0"/>
    </xf>
    <xf numFmtId="2" fontId="21" fillId="4" borderId="62" xfId="4" applyNumberFormat="1" applyFont="1" applyFill="1" applyBorder="1" applyAlignment="1">
      <alignment horizontal="center"/>
    </xf>
    <xf numFmtId="0" fontId="21" fillId="4" borderId="30" xfId="4" applyFont="1" applyFill="1" applyBorder="1"/>
    <xf numFmtId="0" fontId="21" fillId="4" borderId="63" xfId="4" applyFont="1" applyFill="1" applyBorder="1"/>
    <xf numFmtId="0" fontId="21" fillId="4" borderId="30" xfId="4" applyFont="1" applyFill="1" applyBorder="1" applyAlignment="1">
      <alignment horizontal="left"/>
    </xf>
    <xf numFmtId="0" fontId="21" fillId="4" borderId="9" xfId="4" applyFont="1" applyFill="1" applyBorder="1" applyAlignment="1">
      <alignment horizontal="left"/>
    </xf>
    <xf numFmtId="14" fontId="21" fillId="4" borderId="14" xfId="4" applyNumberFormat="1" applyFont="1" applyFill="1" applyBorder="1" applyAlignment="1">
      <alignment horizontal="left"/>
    </xf>
    <xf numFmtId="0" fontId="20" fillId="0" borderId="0" xfId="2" applyNumberFormat="1" applyFont="1" applyFill="1" applyBorder="1" applyAlignment="1">
      <alignment horizontal="right"/>
    </xf>
    <xf numFmtId="0" fontId="20" fillId="4" borderId="0" xfId="6" applyFont="1" applyFill="1" applyAlignment="1">
      <alignment horizontal="center" vertical="center"/>
    </xf>
    <xf numFmtId="0" fontId="20" fillId="4" borderId="0" xfId="6" applyFont="1" applyFill="1"/>
    <xf numFmtId="0" fontId="28" fillId="4" borderId="0" xfId="6" applyFont="1" applyFill="1"/>
    <xf numFmtId="37" fontId="21" fillId="4" borderId="0" xfId="6" quotePrefix="1" applyNumberFormat="1" applyFont="1" applyFill="1" applyBorder="1" applyAlignment="1" applyProtection="1">
      <alignment horizontal="center"/>
    </xf>
    <xf numFmtId="37" fontId="21" fillId="4" borderId="0" xfId="6" quotePrefix="1" applyNumberFormat="1" applyFont="1" applyFill="1" applyBorder="1" applyAlignment="1" applyProtection="1">
      <alignment horizontal="right"/>
    </xf>
    <xf numFmtId="37" fontId="6" fillId="4" borderId="0" xfId="6" quotePrefix="1" applyNumberFormat="1" applyFont="1" applyFill="1" applyBorder="1" applyAlignment="1" applyProtection="1">
      <alignment horizontal="right"/>
    </xf>
    <xf numFmtId="37" fontId="29" fillId="4" borderId="0" xfId="6" quotePrefix="1" applyNumberFormat="1" applyFont="1" applyFill="1" applyBorder="1" applyAlignment="1" applyProtection="1">
      <alignment horizontal="right"/>
    </xf>
    <xf numFmtId="0" fontId="5" fillId="0" borderId="0" xfId="2" applyFont="1" applyFill="1" applyBorder="1" applyAlignment="1">
      <alignment horizontal="left" vertical="center" wrapText="1"/>
    </xf>
    <xf numFmtId="165" fontId="28" fillId="0" borderId="0" xfId="7" applyFont="1" applyBorder="1" applyAlignment="1">
      <alignment horizontal="center"/>
    </xf>
    <xf numFmtId="0" fontId="7" fillId="0" borderId="33" xfId="2" applyFont="1" applyBorder="1" applyAlignment="1">
      <alignment horizontal="left" vertical="top" wrapText="1"/>
    </xf>
    <xf numFmtId="166" fontId="29" fillId="4" borderId="0" xfId="6" applyNumberFormat="1" applyFont="1" applyFill="1" applyBorder="1" applyAlignment="1" applyProtection="1">
      <alignment horizontal="center"/>
    </xf>
    <xf numFmtId="166" fontId="6" fillId="4" borderId="4" xfId="6" applyNumberFormat="1" applyFont="1" applyFill="1" applyBorder="1" applyAlignment="1" applyProtection="1">
      <alignment horizontal="center" vertical="center" wrapText="1"/>
    </xf>
    <xf numFmtId="166" fontId="6" fillId="4" borderId="64" xfId="6" applyNumberFormat="1" applyFont="1" applyFill="1" applyBorder="1" applyAlignment="1" applyProtection="1">
      <alignment horizontal="center" vertical="center" wrapText="1"/>
    </xf>
    <xf numFmtId="166" fontId="6" fillId="4" borderId="8" xfId="6" applyNumberFormat="1" applyFont="1" applyFill="1" applyBorder="1" applyAlignment="1" applyProtection="1">
      <alignment horizontal="center" vertical="center" wrapText="1"/>
    </xf>
    <xf numFmtId="166" fontId="6" fillId="4" borderId="14" xfId="6" applyNumberFormat="1" applyFont="1" applyFill="1" applyBorder="1" applyAlignment="1" applyProtection="1">
      <alignment horizontal="center" vertical="center" wrapText="1"/>
    </xf>
    <xf numFmtId="166" fontId="6" fillId="4" borderId="33" xfId="6" applyNumberFormat="1" applyFont="1" applyFill="1" applyBorder="1" applyAlignment="1" applyProtection="1">
      <alignment horizontal="center" vertical="center" wrapText="1"/>
    </xf>
    <xf numFmtId="166" fontId="6" fillId="4" borderId="18" xfId="6" applyNumberFormat="1" applyFont="1" applyFill="1" applyBorder="1" applyAlignment="1" applyProtection="1">
      <alignment horizontal="center" vertical="center" wrapText="1"/>
    </xf>
    <xf numFmtId="166" fontId="26" fillId="4" borderId="0" xfId="6" quotePrefix="1" applyNumberFormat="1" applyFont="1" applyFill="1" applyBorder="1" applyAlignment="1" applyProtection="1">
      <alignment horizontal="center"/>
    </xf>
    <xf numFmtId="0" fontId="20" fillId="4" borderId="0" xfId="6" applyFont="1" applyFill="1" applyBorder="1" applyAlignment="1">
      <alignment horizontal="center" vertical="center"/>
    </xf>
    <xf numFmtId="166" fontId="21" fillId="4" borderId="0" xfId="6" applyNumberFormat="1" applyFont="1" applyFill="1" applyBorder="1" applyAlignment="1" applyProtection="1">
      <alignment horizontal="center"/>
    </xf>
    <xf numFmtId="0" fontId="28" fillId="4" borderId="0" xfId="6" applyFont="1" applyFill="1" applyBorder="1"/>
    <xf numFmtId="166" fontId="19" fillId="4" borderId="0" xfId="6" applyNumberFormat="1" applyFont="1" applyFill="1" applyBorder="1" applyAlignment="1" applyProtection="1"/>
    <xf numFmtId="166" fontId="19" fillId="4" borderId="33" xfId="6" applyNumberFormat="1" applyFont="1" applyFill="1" applyBorder="1" applyAlignment="1" applyProtection="1"/>
    <xf numFmtId="166" fontId="31" fillId="4" borderId="0" xfId="6" applyNumberFormat="1" applyFont="1" applyFill="1" applyBorder="1" applyAlignment="1" applyProtection="1">
      <alignment horizontal="center"/>
    </xf>
    <xf numFmtId="166" fontId="21" fillId="8" borderId="39" xfId="6" applyNumberFormat="1" applyFont="1" applyFill="1" applyBorder="1" applyAlignment="1" applyProtection="1">
      <alignment horizontal="center"/>
    </xf>
    <xf numFmtId="166" fontId="21" fillId="8" borderId="6" xfId="6" quotePrefix="1" applyNumberFormat="1" applyFont="1" applyFill="1" applyBorder="1" applyAlignment="1" applyProtection="1">
      <alignment horizontal="center"/>
    </xf>
    <xf numFmtId="166" fontId="21" fillId="8" borderId="6" xfId="6" applyNumberFormat="1" applyFont="1" applyFill="1" applyBorder="1" applyAlignment="1" applyProtection="1">
      <alignment horizontal="center"/>
    </xf>
    <xf numFmtId="166" fontId="18" fillId="8" borderId="65" xfId="6" applyNumberFormat="1" applyFont="1" applyFill="1" applyBorder="1" applyAlignment="1" applyProtection="1">
      <alignment horizontal="left"/>
    </xf>
    <xf numFmtId="166" fontId="18" fillId="8" borderId="64" xfId="6" applyNumberFormat="1" applyFont="1" applyFill="1" applyBorder="1" applyProtection="1"/>
    <xf numFmtId="166" fontId="18" fillId="8" borderId="64" xfId="6" applyNumberFormat="1" applyFont="1" applyFill="1" applyBorder="1" applyAlignment="1" applyProtection="1">
      <alignment horizontal="left"/>
    </xf>
    <xf numFmtId="166" fontId="18" fillId="8" borderId="66" xfId="6" applyNumberFormat="1" applyFont="1" applyFill="1" applyBorder="1" applyProtection="1"/>
    <xf numFmtId="166" fontId="18" fillId="8" borderId="67" xfId="6" applyNumberFormat="1" applyFont="1" applyFill="1" applyBorder="1" applyProtection="1"/>
    <xf numFmtId="166" fontId="29" fillId="9" borderId="0" xfId="6" applyNumberFormat="1" applyFont="1" applyFill="1" applyBorder="1" applyProtection="1"/>
    <xf numFmtId="166" fontId="21" fillId="8" borderId="68" xfId="6" applyNumberFormat="1" applyFont="1" applyFill="1" applyBorder="1" applyProtection="1"/>
    <xf numFmtId="166" fontId="21" fillId="8" borderId="29" xfId="6" applyNumberFormat="1" applyFont="1" applyFill="1" applyBorder="1" applyProtection="1"/>
    <xf numFmtId="166" fontId="21" fillId="8" borderId="29" xfId="6" applyNumberFormat="1" applyFont="1" applyFill="1" applyBorder="1" applyAlignment="1" applyProtection="1">
      <alignment horizontal="center"/>
    </xf>
    <xf numFmtId="167" fontId="18" fillId="7" borderId="69" xfId="6" applyNumberFormat="1" applyFont="1" applyFill="1" applyBorder="1" applyAlignment="1" applyProtection="1">
      <alignment horizontal="center"/>
    </xf>
    <xf numFmtId="167" fontId="18" fillId="7" borderId="70" xfId="6" applyNumberFormat="1" applyFont="1" applyFill="1" applyBorder="1" applyAlignment="1" applyProtection="1">
      <alignment horizontal="center"/>
    </xf>
    <xf numFmtId="167" fontId="18" fillId="7" borderId="71" xfId="6" applyNumberFormat="1" applyFont="1" applyFill="1" applyBorder="1" applyAlignment="1" applyProtection="1">
      <alignment horizontal="center"/>
    </xf>
    <xf numFmtId="167" fontId="29" fillId="4" borderId="0" xfId="6" applyNumberFormat="1" applyFont="1" applyFill="1" applyBorder="1" applyAlignment="1" applyProtection="1">
      <alignment horizontal="center"/>
    </xf>
    <xf numFmtId="166" fontId="18" fillId="4" borderId="37" xfId="6" applyNumberFormat="1" applyFont="1" applyFill="1" applyBorder="1" applyAlignment="1" applyProtection="1">
      <alignment horizontal="center" vertical="center"/>
    </xf>
    <xf numFmtId="166" fontId="18" fillId="4" borderId="69" xfId="6" applyNumberFormat="1" applyFont="1" applyFill="1" applyBorder="1" applyAlignment="1" applyProtection="1">
      <alignment horizontal="center" vertical="center"/>
    </xf>
    <xf numFmtId="2" fontId="20" fillId="4" borderId="69" xfId="6" applyNumberFormat="1" applyFont="1" applyFill="1" applyBorder="1" applyAlignment="1" applyProtection="1">
      <alignment horizontal="center" vertical="center"/>
    </xf>
    <xf numFmtId="2" fontId="20" fillId="4" borderId="69" xfId="6" quotePrefix="1" applyNumberFormat="1" applyFont="1" applyFill="1" applyBorder="1" applyAlignment="1" applyProtection="1">
      <alignment horizontal="center" vertical="center"/>
    </xf>
    <xf numFmtId="2" fontId="20" fillId="4" borderId="70" xfId="6" quotePrefix="1" applyNumberFormat="1" applyFont="1" applyFill="1" applyBorder="1" applyAlignment="1" applyProtection="1">
      <alignment horizontal="center" vertical="center"/>
    </xf>
    <xf numFmtId="2" fontId="21" fillId="4" borderId="71" xfId="6" quotePrefix="1" applyNumberFormat="1" applyFont="1" applyFill="1" applyBorder="1" applyAlignment="1" applyProtection="1">
      <alignment horizontal="center" vertical="center"/>
    </xf>
    <xf numFmtId="39" fontId="32" fillId="4" borderId="0" xfId="6" applyNumberFormat="1" applyFont="1" applyFill="1" applyBorder="1" applyAlignment="1" applyProtection="1">
      <alignment horizontal="center" vertical="center"/>
    </xf>
    <xf numFmtId="2" fontId="27" fillId="4" borderId="0" xfId="7" applyNumberFormat="1" applyFont="1" applyFill="1" applyBorder="1" applyAlignment="1" applyProtection="1">
      <alignment horizontal="center" vertical="center"/>
    </xf>
    <xf numFmtId="10" fontId="27" fillId="4" borderId="0" xfId="8" applyNumberFormat="1" applyFont="1" applyFill="1" applyBorder="1" applyAlignment="1" applyProtection="1">
      <alignment horizontal="center" vertical="center"/>
    </xf>
    <xf numFmtId="0" fontId="28" fillId="4" borderId="0" xfId="6" applyFont="1" applyFill="1" applyAlignment="1">
      <alignment vertical="center"/>
    </xf>
    <xf numFmtId="166" fontId="18" fillId="4" borderId="68" xfId="6" applyNumberFormat="1" applyFont="1" applyFill="1" applyBorder="1" applyAlignment="1" applyProtection="1">
      <alignment horizontal="center" vertical="center"/>
    </xf>
    <xf numFmtId="166" fontId="21" fillId="9" borderId="40" xfId="6" applyNumberFormat="1" applyFont="1" applyFill="1" applyBorder="1" applyAlignment="1" applyProtection="1">
      <alignment horizontal="center" vertical="center"/>
    </xf>
    <xf numFmtId="166" fontId="21" fillId="9" borderId="72" xfId="6" applyNumberFormat="1" applyFont="1" applyFill="1" applyBorder="1" applyAlignment="1" applyProtection="1">
      <alignment horizontal="center" vertical="center"/>
    </xf>
    <xf numFmtId="166" fontId="18" fillId="4" borderId="72" xfId="6" applyNumberFormat="1" applyFont="1" applyFill="1" applyBorder="1" applyAlignment="1" applyProtection="1">
      <alignment horizontal="center" vertical="center"/>
    </xf>
    <xf numFmtId="2" fontId="24" fillId="4" borderId="72" xfId="6" applyNumberFormat="1" applyFont="1" applyFill="1" applyBorder="1" applyAlignment="1" applyProtection="1">
      <alignment horizontal="center" vertical="center"/>
    </xf>
    <xf numFmtId="2" fontId="24" fillId="4" borderId="73" xfId="6" applyNumberFormat="1" applyFont="1" applyFill="1" applyBorder="1" applyAlignment="1" applyProtection="1">
      <alignment horizontal="center" vertical="center"/>
    </xf>
    <xf numFmtId="2" fontId="18" fillId="4" borderId="74" xfId="6" applyNumberFormat="1" applyFont="1" applyFill="1" applyBorder="1" applyAlignment="1" applyProtection="1">
      <alignment horizontal="center" vertical="center"/>
    </xf>
    <xf numFmtId="165" fontId="21" fillId="4" borderId="0" xfId="7" applyFont="1" applyFill="1" applyAlignment="1">
      <alignment horizontal="center" vertical="center"/>
    </xf>
    <xf numFmtId="37" fontId="18" fillId="4" borderId="0" xfId="6" applyNumberFormat="1" applyFont="1" applyFill="1" applyBorder="1" applyAlignment="1" applyProtection="1">
      <alignment horizontal="center"/>
    </xf>
    <xf numFmtId="37" fontId="18" fillId="4" borderId="0" xfId="6" quotePrefix="1" applyNumberFormat="1" applyFont="1" applyFill="1" applyBorder="1" applyAlignment="1" applyProtection="1">
      <alignment horizontal="center"/>
    </xf>
    <xf numFmtId="2" fontId="27" fillId="4" borderId="0" xfId="7" applyNumberFormat="1" applyFont="1" applyFill="1" applyBorder="1" applyAlignment="1" applyProtection="1">
      <alignment horizontal="center"/>
    </xf>
    <xf numFmtId="165" fontId="33" fillId="4" borderId="0" xfId="7" applyFont="1" applyFill="1"/>
    <xf numFmtId="165" fontId="34" fillId="4" borderId="0" xfId="7" applyFont="1" applyFill="1"/>
    <xf numFmtId="0" fontId="20" fillId="4" borderId="0" xfId="6" applyFont="1" applyFill="1" applyBorder="1" applyAlignment="1"/>
    <xf numFmtId="0" fontId="28" fillId="4" borderId="0" xfId="6" applyFont="1" applyFill="1" applyBorder="1" applyAlignment="1"/>
    <xf numFmtId="166" fontId="18" fillId="8" borderId="75" xfId="6" applyNumberFormat="1" applyFont="1" applyFill="1" applyBorder="1" applyAlignment="1" applyProtection="1">
      <alignment horizontal="left"/>
    </xf>
    <xf numFmtId="166" fontId="18" fillId="8" borderId="66" xfId="6" applyNumberFormat="1" applyFont="1" applyFill="1" applyBorder="1" applyAlignment="1" applyProtection="1">
      <alignment horizontal="left"/>
    </xf>
    <xf numFmtId="167" fontId="18" fillId="7" borderId="76" xfId="6" applyNumberFormat="1" applyFont="1" applyFill="1" applyBorder="1" applyAlignment="1" applyProtection="1">
      <alignment horizontal="center"/>
    </xf>
    <xf numFmtId="167" fontId="18" fillId="7" borderId="77" xfId="6" applyNumberFormat="1" applyFont="1" applyFill="1" applyBorder="1" applyAlignment="1" applyProtection="1">
      <alignment horizontal="center"/>
    </xf>
    <xf numFmtId="166" fontId="21" fillId="9" borderId="16" xfId="6" applyNumberFormat="1" applyFont="1" applyFill="1" applyBorder="1" applyAlignment="1" applyProtection="1">
      <alignment horizontal="center" vertical="center"/>
    </xf>
    <xf numFmtId="2" fontId="24" fillId="4" borderId="16" xfId="6" applyNumberFormat="1" applyFont="1" applyFill="1" applyBorder="1" applyAlignment="1" applyProtection="1">
      <alignment horizontal="center" vertical="center"/>
    </xf>
    <xf numFmtId="2" fontId="24" fillId="4" borderId="47" xfId="6" applyNumberFormat="1" applyFont="1" applyFill="1" applyBorder="1" applyAlignment="1" applyProtection="1">
      <alignment horizontal="center" vertical="center"/>
    </xf>
    <xf numFmtId="2" fontId="18" fillId="4" borderId="18" xfId="6" applyNumberFormat="1" applyFont="1" applyFill="1" applyBorder="1" applyAlignment="1" applyProtection="1">
      <alignment horizontal="center" vertical="center"/>
    </xf>
    <xf numFmtId="39" fontId="18" fillId="4" borderId="0" xfId="6" applyNumberFormat="1" applyFont="1" applyFill="1" applyBorder="1" applyAlignment="1" applyProtection="1">
      <alignment horizontal="center"/>
    </xf>
    <xf numFmtId="0" fontId="35" fillId="4" borderId="0" xfId="6" applyFont="1" applyFill="1"/>
    <xf numFmtId="39" fontId="32" fillId="4" borderId="0" xfId="6" applyNumberFormat="1" applyFont="1" applyFill="1" applyBorder="1" applyAlignment="1" applyProtection="1">
      <alignment horizontal="center"/>
    </xf>
    <xf numFmtId="166" fontId="18" fillId="4" borderId="29" xfId="6" applyNumberFormat="1" applyFont="1" applyFill="1" applyBorder="1" applyAlignment="1" applyProtection="1">
      <alignment horizontal="center" vertical="center"/>
    </xf>
    <xf numFmtId="166" fontId="18" fillId="4" borderId="0" xfId="6" applyNumberFormat="1" applyFont="1" applyFill="1" applyBorder="1" applyAlignment="1" applyProtection="1">
      <alignment horizontal="center"/>
    </xf>
    <xf numFmtId="166" fontId="32" fillId="4" borderId="0" xfId="6" applyNumberFormat="1" applyFont="1" applyFill="1" applyBorder="1" applyAlignment="1" applyProtection="1">
      <alignment horizontal="center"/>
    </xf>
    <xf numFmtId="0" fontId="20" fillId="4" borderId="0" xfId="6" applyFont="1" applyFill="1" applyBorder="1"/>
    <xf numFmtId="0" fontId="36" fillId="4" borderId="0" xfId="6" applyFont="1" applyFill="1" applyBorder="1"/>
    <xf numFmtId="0" fontId="37" fillId="4" borderId="0" xfId="6" applyFont="1" applyFill="1" applyAlignment="1">
      <alignment horizontal="center" vertical="center"/>
    </xf>
    <xf numFmtId="0" fontId="37" fillId="4" borderId="0" xfId="6" applyFont="1" applyFill="1"/>
    <xf numFmtId="166" fontId="6" fillId="4" borderId="1" xfId="6" applyNumberFormat="1" applyFont="1" applyFill="1" applyBorder="1" applyAlignment="1" applyProtection="1">
      <alignment horizontal="center" vertical="center"/>
    </xf>
    <xf numFmtId="166" fontId="6" fillId="4" borderId="2" xfId="6" applyNumberFormat="1" applyFont="1" applyFill="1" applyBorder="1" applyAlignment="1" applyProtection="1">
      <alignment horizontal="center" vertical="center"/>
    </xf>
    <xf numFmtId="166" fontId="6" fillId="4" borderId="3" xfId="6" applyNumberFormat="1" applyFont="1" applyFill="1" applyBorder="1" applyAlignment="1" applyProtection="1">
      <alignment horizontal="center" vertical="center"/>
    </xf>
    <xf numFmtId="166" fontId="7" fillId="4" borderId="0" xfId="6" applyNumberFormat="1" applyFont="1" applyFill="1" applyBorder="1" applyAlignment="1" applyProtection="1">
      <alignment horizontal="center"/>
    </xf>
    <xf numFmtId="166" fontId="26" fillId="4" borderId="0" xfId="6" applyNumberFormat="1" applyFont="1" applyFill="1" applyBorder="1" applyAlignment="1" applyProtection="1">
      <alignment horizontal="center"/>
    </xf>
    <xf numFmtId="166" fontId="26" fillId="4" borderId="0" xfId="6" quotePrefix="1" applyNumberFormat="1" applyFont="1" applyFill="1" applyBorder="1" applyAlignment="1" applyProtection="1">
      <alignment horizontal="center" vertical="center"/>
    </xf>
    <xf numFmtId="166" fontId="26" fillId="4" borderId="0" xfId="6" applyNumberFormat="1" applyFont="1" applyFill="1" applyBorder="1" applyAlignment="1" applyProtection="1">
      <alignment horizontal="center" vertical="center"/>
    </xf>
    <xf numFmtId="166" fontId="26" fillId="4" borderId="0" xfId="6" quotePrefix="1" applyNumberFormat="1" applyFont="1" applyFill="1" applyBorder="1" applyAlignment="1" applyProtection="1">
      <alignment horizontal="center" vertical="center"/>
    </xf>
    <xf numFmtId="166" fontId="26" fillId="4" borderId="0" xfId="6" applyNumberFormat="1" applyFont="1" applyFill="1" applyBorder="1" applyAlignment="1" applyProtection="1">
      <alignment horizontal="center" vertical="center"/>
    </xf>
    <xf numFmtId="166" fontId="19" fillId="4" borderId="0" xfId="6" applyNumberFormat="1" applyFont="1" applyFill="1" applyBorder="1" applyAlignment="1" applyProtection="1">
      <alignment horizontal="center" vertical="center"/>
    </xf>
    <xf numFmtId="166" fontId="31" fillId="4" borderId="0" xfId="6" applyNumberFormat="1" applyFont="1" applyFill="1" applyBorder="1" applyAlignment="1" applyProtection="1">
      <alignment horizontal="center" vertical="center"/>
    </xf>
    <xf numFmtId="166" fontId="7" fillId="4" borderId="0" xfId="6" applyNumberFormat="1" applyFont="1" applyFill="1" applyBorder="1" applyAlignment="1" applyProtection="1">
      <alignment horizontal="center"/>
    </xf>
    <xf numFmtId="0" fontId="37" fillId="4" borderId="0" xfId="6" applyFont="1" applyFill="1" applyBorder="1" applyAlignment="1"/>
    <xf numFmtId="166" fontId="18" fillId="8" borderId="46" xfId="6" applyNumberFormat="1" applyFont="1" applyFill="1" applyBorder="1" applyAlignment="1" applyProtection="1">
      <alignment horizontal="center"/>
    </xf>
    <xf numFmtId="166" fontId="21" fillId="8" borderId="29" xfId="6" applyNumberFormat="1" applyFont="1" applyFill="1" applyBorder="1" applyAlignment="1" applyProtection="1">
      <alignment horizontal="center" vertical="center"/>
    </xf>
    <xf numFmtId="167" fontId="18" fillId="7" borderId="78" xfId="6" applyNumberFormat="1" applyFont="1" applyFill="1" applyBorder="1" applyAlignment="1" applyProtection="1">
      <alignment horizontal="center" vertical="center"/>
    </xf>
    <xf numFmtId="165" fontId="37" fillId="4" borderId="0" xfId="7" applyFont="1" applyFill="1" applyAlignment="1">
      <alignment horizontal="center" vertical="center"/>
    </xf>
    <xf numFmtId="166" fontId="21" fillId="9" borderId="79" xfId="6" applyNumberFormat="1" applyFont="1" applyFill="1" applyBorder="1" applyAlignment="1" applyProtection="1">
      <alignment horizontal="center" vertical="center"/>
    </xf>
    <xf numFmtId="166" fontId="21" fillId="9" borderId="69" xfId="6" applyNumberFormat="1" applyFont="1" applyFill="1" applyBorder="1" applyAlignment="1" applyProtection="1">
      <alignment horizontal="center" vertical="center"/>
    </xf>
    <xf numFmtId="166" fontId="21" fillId="9" borderId="69" xfId="6" quotePrefix="1" applyNumberFormat="1" applyFont="1" applyFill="1" applyBorder="1" applyAlignment="1" applyProtection="1">
      <alignment horizontal="center" vertical="center"/>
    </xf>
    <xf numFmtId="2" fontId="18" fillId="4" borderId="70" xfId="6" applyNumberFormat="1" applyFont="1" applyFill="1" applyBorder="1" applyAlignment="1" applyProtection="1">
      <alignment horizontal="center" vertical="center"/>
    </xf>
    <xf numFmtId="0" fontId="33" fillId="0" borderId="0" xfId="7" applyNumberFormat="1" applyFont="1" applyFill="1" applyBorder="1" applyAlignment="1" applyProtection="1">
      <alignment horizontal="center" vertical="center"/>
    </xf>
    <xf numFmtId="10" fontId="33" fillId="0" borderId="0" xfId="9" applyNumberFormat="1" applyFont="1" applyFill="1" applyBorder="1" applyAlignment="1" applyProtection="1">
      <alignment horizontal="center" vertical="center"/>
    </xf>
    <xf numFmtId="165" fontId="34" fillId="4" borderId="0" xfId="7" applyFont="1" applyFill="1" applyAlignment="1">
      <alignment vertical="center"/>
    </xf>
    <xf numFmtId="2" fontId="18" fillId="4" borderId="47" xfId="6" applyNumberFormat="1" applyFont="1" applyFill="1" applyBorder="1" applyAlignment="1" applyProtection="1">
      <alignment horizontal="center" vertical="center"/>
    </xf>
    <xf numFmtId="165" fontId="7" fillId="4" borderId="0" xfId="7" applyFont="1" applyFill="1" applyAlignment="1">
      <alignment horizontal="center" vertical="center"/>
    </xf>
    <xf numFmtId="37" fontId="18" fillId="4" borderId="0" xfId="6" applyNumberFormat="1" applyFont="1" applyFill="1" applyBorder="1" applyAlignment="1" applyProtection="1">
      <alignment horizontal="center" vertical="center"/>
    </xf>
    <xf numFmtId="37" fontId="18" fillId="4" borderId="0" xfId="6" quotePrefix="1" applyNumberFormat="1" applyFont="1" applyFill="1" applyBorder="1" applyAlignment="1" applyProtection="1">
      <alignment horizontal="center" vertical="center"/>
    </xf>
    <xf numFmtId="2" fontId="33" fillId="4" borderId="0" xfId="7" applyNumberFormat="1" applyFont="1" applyFill="1" applyBorder="1" applyAlignment="1" applyProtection="1">
      <alignment horizontal="center" vertical="center"/>
    </xf>
    <xf numFmtId="165" fontId="33" fillId="4" borderId="0" xfId="7" applyFont="1" applyFill="1" applyAlignment="1">
      <alignment vertical="center"/>
    </xf>
    <xf numFmtId="165" fontId="20" fillId="4" borderId="0" xfId="7" applyFont="1" applyFill="1" applyAlignment="1">
      <alignment vertical="center"/>
    </xf>
    <xf numFmtId="166" fontId="21" fillId="4" borderId="0" xfId="6" applyNumberFormat="1" applyFont="1" applyFill="1" applyBorder="1" applyAlignment="1" applyProtection="1">
      <alignment horizontal="center" vertical="center"/>
    </xf>
    <xf numFmtId="0" fontId="20" fillId="4" borderId="0" xfId="6" applyFont="1" applyFill="1" applyBorder="1" applyAlignment="1">
      <alignment vertical="center"/>
    </xf>
    <xf numFmtId="0" fontId="28" fillId="4" borderId="0" xfId="6" applyFont="1" applyFill="1" applyBorder="1" applyAlignment="1">
      <alignment vertical="center"/>
    </xf>
    <xf numFmtId="166" fontId="21" fillId="8" borderId="39" xfId="6" applyNumberFormat="1" applyFont="1" applyFill="1" applyBorder="1" applyAlignment="1" applyProtection="1">
      <alignment horizontal="center" vertical="center"/>
    </xf>
    <xf numFmtId="166" fontId="21" fillId="8" borderId="6" xfId="6" quotePrefix="1" applyNumberFormat="1" applyFont="1" applyFill="1" applyBorder="1" applyAlignment="1" applyProtection="1">
      <alignment horizontal="center" vertical="center"/>
    </xf>
    <xf numFmtId="166" fontId="21" fillId="8" borderId="6" xfId="6" applyNumberFormat="1" applyFont="1" applyFill="1" applyBorder="1" applyAlignment="1" applyProtection="1">
      <alignment horizontal="center" vertical="center"/>
    </xf>
    <xf numFmtId="166" fontId="18" fillId="8" borderId="46" xfId="6" applyNumberFormat="1" applyFont="1" applyFill="1" applyBorder="1" applyAlignment="1" applyProtection="1">
      <alignment horizontal="center" vertical="center"/>
    </xf>
    <xf numFmtId="166" fontId="29" fillId="9" borderId="0" xfId="6" applyNumberFormat="1" applyFont="1" applyFill="1" applyBorder="1" applyAlignment="1" applyProtection="1">
      <alignment vertical="center"/>
    </xf>
    <xf numFmtId="166" fontId="21" fillId="8" borderId="68" xfId="6" applyNumberFormat="1" applyFont="1" applyFill="1" applyBorder="1" applyAlignment="1" applyProtection="1">
      <alignment vertical="center"/>
    </xf>
    <xf numFmtId="166" fontId="21" fillId="8" borderId="29" xfId="6" applyNumberFormat="1" applyFont="1" applyFill="1" applyBorder="1" applyAlignment="1" applyProtection="1">
      <alignment vertical="center"/>
    </xf>
    <xf numFmtId="167" fontId="29" fillId="4" borderId="0" xfId="6" applyNumberFormat="1" applyFont="1" applyFill="1" applyBorder="1" applyAlignment="1" applyProtection="1">
      <alignment horizontal="center" vertical="center"/>
    </xf>
    <xf numFmtId="166" fontId="18" fillId="4" borderId="80" xfId="6" applyNumberFormat="1" applyFont="1" applyFill="1" applyBorder="1" applyAlignment="1" applyProtection="1">
      <alignment horizontal="center" vertical="center"/>
    </xf>
    <xf numFmtId="166" fontId="18" fillId="4" borderId="81" xfId="6" applyNumberFormat="1" applyFont="1" applyFill="1" applyBorder="1" applyAlignment="1" applyProtection="1">
      <alignment horizontal="center" vertical="center"/>
    </xf>
    <xf numFmtId="166" fontId="18" fillId="4" borderId="81" xfId="6" quotePrefix="1" applyNumberFormat="1" applyFont="1" applyFill="1" applyBorder="1" applyAlignment="1" applyProtection="1">
      <alignment horizontal="center" vertical="center"/>
    </xf>
    <xf numFmtId="2" fontId="18" fillId="4" borderId="82" xfId="6" applyNumberFormat="1" applyFont="1" applyFill="1" applyBorder="1" applyAlignment="1" applyProtection="1">
      <alignment horizontal="center" vertical="center"/>
    </xf>
    <xf numFmtId="2" fontId="33" fillId="0" borderId="0" xfId="7" applyNumberFormat="1" applyFont="1" applyFill="1" applyBorder="1" applyAlignment="1" applyProtection="1">
      <alignment horizontal="center" vertical="center"/>
    </xf>
    <xf numFmtId="166" fontId="18" fillId="4" borderId="23" xfId="6" applyNumberFormat="1" applyFont="1" applyFill="1" applyBorder="1" applyAlignment="1" applyProtection="1">
      <alignment horizontal="center" vertical="center"/>
    </xf>
    <xf numFmtId="2" fontId="38" fillId="4" borderId="83" xfId="3" applyNumberFormat="1" applyFont="1" applyFill="1" applyBorder="1" applyAlignment="1" applyProtection="1">
      <alignment horizontal="center" vertical="center" wrapText="1"/>
    </xf>
    <xf numFmtId="166" fontId="18" fillId="4" borderId="84" xfId="6" applyNumberFormat="1" applyFont="1" applyFill="1" applyBorder="1" applyAlignment="1" applyProtection="1">
      <alignment horizontal="center" vertical="center"/>
    </xf>
    <xf numFmtId="166" fontId="18" fillId="4" borderId="85" xfId="6" applyNumberFormat="1" applyFont="1" applyFill="1" applyBorder="1" applyAlignment="1" applyProtection="1">
      <alignment horizontal="center" vertical="center"/>
    </xf>
    <xf numFmtId="166" fontId="18" fillId="4" borderId="86" xfId="6" applyNumberFormat="1" applyFont="1" applyFill="1" applyBorder="1" applyAlignment="1" applyProtection="1">
      <alignment horizontal="center" vertical="center"/>
    </xf>
    <xf numFmtId="2" fontId="18" fillId="4" borderId="87" xfId="6" applyNumberFormat="1" applyFont="1" applyFill="1" applyBorder="1" applyAlignment="1" applyProtection="1">
      <alignment horizontal="center" vertical="center"/>
    </xf>
    <xf numFmtId="2" fontId="38" fillId="4" borderId="88" xfId="3" applyNumberFormat="1" applyFont="1" applyFill="1" applyBorder="1" applyAlignment="1" applyProtection="1">
      <alignment horizontal="center" vertical="center" wrapText="1"/>
    </xf>
    <xf numFmtId="166" fontId="18" fillId="4" borderId="0" xfId="6" applyNumberFormat="1" applyFont="1" applyFill="1" applyBorder="1" applyAlignment="1" applyProtection="1">
      <alignment horizontal="center" vertical="center"/>
    </xf>
    <xf numFmtId="0" fontId="18" fillId="4" borderId="87" xfId="6" applyNumberFormat="1" applyFont="1" applyFill="1" applyBorder="1" applyAlignment="1" applyProtection="1">
      <alignment horizontal="center" vertical="center"/>
    </xf>
    <xf numFmtId="0" fontId="18" fillId="4" borderId="82" xfId="6" applyNumberFormat="1" applyFont="1" applyFill="1" applyBorder="1" applyAlignment="1" applyProtection="1">
      <alignment horizontal="center" vertical="center"/>
    </xf>
    <xf numFmtId="0" fontId="38" fillId="4" borderId="83" xfId="3" applyNumberFormat="1" applyFont="1" applyFill="1" applyBorder="1" applyAlignment="1" applyProtection="1">
      <alignment horizontal="center" vertical="center" wrapText="1"/>
    </xf>
    <xf numFmtId="0" fontId="18" fillId="4" borderId="47" xfId="6" applyNumberFormat="1" applyFont="1" applyFill="1" applyBorder="1" applyAlignment="1" applyProtection="1">
      <alignment horizontal="center" vertical="center"/>
    </xf>
    <xf numFmtId="166" fontId="18" fillId="4" borderId="0" xfId="6" applyNumberFormat="1" applyFont="1" applyFill="1" applyBorder="1" applyAlignment="1" applyProtection="1">
      <alignment horizontal="center" vertical="center"/>
    </xf>
    <xf numFmtId="0" fontId="12" fillId="0" borderId="0" xfId="2" applyFont="1" applyAlignment="1">
      <alignment horizontal="right" vertical="top"/>
    </xf>
    <xf numFmtId="37" fontId="19" fillId="4" borderId="0" xfId="6" applyNumberFormat="1" applyFont="1" applyFill="1" applyBorder="1" applyAlignment="1" applyProtection="1">
      <alignment horizontal="center"/>
    </xf>
    <xf numFmtId="37" fontId="19" fillId="4" borderId="0" xfId="6" quotePrefix="1" applyNumberFormat="1" applyFont="1" applyFill="1" applyBorder="1" applyAlignment="1" applyProtection="1">
      <alignment horizontal="center"/>
    </xf>
    <xf numFmtId="166" fontId="19" fillId="4" borderId="0" xfId="6" applyNumberFormat="1" applyFont="1" applyFill="1" applyBorder="1" applyAlignment="1" applyProtection="1">
      <alignment horizontal="center"/>
    </xf>
    <xf numFmtId="0" fontId="37" fillId="4" borderId="0" xfId="6" applyFont="1" applyFill="1" applyBorder="1"/>
    <xf numFmtId="0" fontId="39" fillId="4" borderId="0" xfId="6" applyFont="1" applyFill="1" applyBorder="1"/>
    <xf numFmtId="0" fontId="37" fillId="4" borderId="0" xfId="6" applyFont="1" applyFill="1" applyAlignment="1">
      <alignment horizontal="left" vertical="top" wrapText="1"/>
    </xf>
    <xf numFmtId="0" fontId="37" fillId="4" borderId="0" xfId="6" applyFont="1" applyFill="1" applyAlignment="1">
      <alignment vertical="top" wrapText="1"/>
    </xf>
    <xf numFmtId="0" fontId="4" fillId="4" borderId="0" xfId="6" applyFont="1" applyFill="1" applyAlignment="1">
      <alignment vertical="center"/>
    </xf>
    <xf numFmtId="0" fontId="4" fillId="4" borderId="0" xfId="6" applyFont="1" applyFill="1"/>
    <xf numFmtId="166" fontId="19" fillId="4" borderId="0" xfId="6" applyNumberFormat="1" applyFont="1" applyFill="1" applyBorder="1" applyAlignment="1" applyProtection="1">
      <alignment horizontal="center"/>
    </xf>
    <xf numFmtId="166" fontId="21" fillId="9" borderId="37" xfId="6" applyNumberFormat="1" applyFont="1" applyFill="1" applyBorder="1" applyAlignment="1" applyProtection="1">
      <alignment horizontal="center" vertical="center"/>
    </xf>
    <xf numFmtId="166" fontId="21" fillId="9" borderId="29" xfId="6" applyNumberFormat="1" applyFont="1" applyFill="1" applyBorder="1" applyAlignment="1" applyProtection="1">
      <alignment horizontal="center" vertical="center"/>
    </xf>
    <xf numFmtId="2" fontId="20" fillId="4" borderId="29" xfId="6" applyNumberFormat="1" applyFont="1" applyFill="1" applyBorder="1" applyAlignment="1" applyProtection="1">
      <alignment horizontal="center" vertical="center"/>
    </xf>
    <xf numFmtId="2" fontId="20" fillId="4" borderId="89" xfId="6" applyNumberFormat="1" applyFont="1" applyFill="1" applyBorder="1" applyAlignment="1" applyProtection="1">
      <alignment horizontal="center" vertical="center"/>
    </xf>
    <xf numFmtId="2" fontId="21" fillId="4" borderId="90" xfId="6" applyNumberFormat="1" applyFont="1" applyFill="1" applyBorder="1" applyAlignment="1" applyProtection="1">
      <alignment horizontal="center" vertical="center"/>
    </xf>
    <xf numFmtId="2" fontId="20" fillId="4" borderId="76" xfId="6" applyNumberFormat="1" applyFont="1" applyFill="1" applyBorder="1" applyAlignment="1" applyProtection="1">
      <alignment horizontal="center" vertical="center"/>
    </xf>
    <xf numFmtId="2" fontId="21" fillId="4" borderId="77" xfId="6" applyNumberFormat="1" applyFont="1" applyFill="1" applyBorder="1" applyAlignment="1" applyProtection="1">
      <alignment horizontal="center" vertical="center"/>
    </xf>
    <xf numFmtId="0" fontId="40" fillId="4" borderId="0" xfId="6" applyFont="1" applyFill="1" applyAlignment="1">
      <alignment horizontal="center"/>
    </xf>
    <xf numFmtId="0" fontId="40" fillId="4" borderId="0" xfId="6" applyFont="1" applyFill="1" applyAlignment="1">
      <alignment horizontal="center" vertical="top"/>
    </xf>
    <xf numFmtId="166" fontId="21" fillId="9" borderId="68" xfId="6" applyNumberFormat="1" applyFont="1" applyFill="1" applyBorder="1" applyAlignment="1" applyProtection="1">
      <alignment horizontal="center" vertical="center"/>
    </xf>
    <xf numFmtId="0" fontId="28" fillId="4" borderId="0" xfId="6" applyFont="1" applyFill="1" applyAlignment="1">
      <alignment vertical="top"/>
    </xf>
    <xf numFmtId="2" fontId="27" fillId="4" borderId="0" xfId="7" applyNumberFormat="1" applyFont="1" applyFill="1" applyBorder="1" applyAlignment="1" applyProtection="1">
      <alignment horizontal="center" vertical="top"/>
    </xf>
    <xf numFmtId="166" fontId="21" fillId="9" borderId="80" xfId="6" applyNumberFormat="1" applyFont="1" applyFill="1" applyBorder="1" applyAlignment="1" applyProtection="1">
      <alignment horizontal="center" vertical="center"/>
    </xf>
    <xf numFmtId="2" fontId="20" fillId="0" borderId="69" xfId="6" applyNumberFormat="1" applyFont="1" applyFill="1" applyBorder="1" applyAlignment="1" applyProtection="1">
      <alignment horizontal="center" vertical="center"/>
    </xf>
    <xf numFmtId="2" fontId="20" fillId="0" borderId="69" xfId="6" quotePrefix="1" applyNumberFormat="1" applyFont="1" applyFill="1" applyBorder="1" applyAlignment="1" applyProtection="1">
      <alignment horizontal="center" vertical="center"/>
    </xf>
    <xf numFmtId="2" fontId="20" fillId="0" borderId="76" xfId="6" quotePrefix="1" applyNumberFormat="1" applyFont="1" applyFill="1" applyBorder="1" applyAlignment="1" applyProtection="1">
      <alignment horizontal="center" vertical="center"/>
    </xf>
    <xf numFmtId="2" fontId="21" fillId="0" borderId="77" xfId="6" applyNumberFormat="1" applyFont="1" applyFill="1" applyBorder="1" applyAlignment="1" applyProtection="1">
      <alignment horizontal="center" vertical="center"/>
    </xf>
    <xf numFmtId="2" fontId="20" fillId="0" borderId="76" xfId="6" applyNumberFormat="1" applyFont="1" applyFill="1" applyBorder="1" applyAlignment="1" applyProtection="1">
      <alignment horizontal="center" vertical="center"/>
    </xf>
    <xf numFmtId="2" fontId="20" fillId="4" borderId="76" xfId="6" quotePrefix="1" applyNumberFormat="1" applyFont="1" applyFill="1" applyBorder="1" applyAlignment="1" applyProtection="1">
      <alignment horizontal="center" vertical="center"/>
    </xf>
    <xf numFmtId="0" fontId="28" fillId="4" borderId="0" xfId="6" applyFont="1" applyFill="1" applyAlignment="1"/>
    <xf numFmtId="2" fontId="24" fillId="4" borderId="91" xfId="3" applyNumberFormat="1" applyFont="1" applyFill="1" applyBorder="1" applyAlignment="1" applyProtection="1">
      <alignment horizontal="center" vertical="center" wrapText="1"/>
    </xf>
    <xf numFmtId="2" fontId="18" fillId="4" borderId="92" xfId="3" applyNumberFormat="1" applyFont="1" applyFill="1" applyBorder="1" applyAlignment="1" applyProtection="1">
      <alignment horizontal="center" vertical="center" wrapText="1"/>
    </xf>
    <xf numFmtId="2" fontId="20" fillId="4" borderId="72" xfId="6" applyNumberFormat="1" applyFont="1" applyFill="1" applyBorder="1" applyAlignment="1" applyProtection="1">
      <alignment horizontal="center" vertical="center"/>
    </xf>
    <xf numFmtId="2" fontId="21" fillId="4" borderId="93" xfId="6" applyNumberFormat="1" applyFont="1" applyFill="1" applyBorder="1" applyAlignment="1" applyProtection="1">
      <alignment horizontal="center" vertical="center"/>
    </xf>
    <xf numFmtId="0" fontId="13" fillId="4" borderId="0" xfId="6" applyFont="1" applyFill="1"/>
    <xf numFmtId="0" fontId="4" fillId="4" borderId="0" xfId="6" applyFont="1" applyFill="1" applyAlignment="1">
      <alignment horizontal="center" vertical="center"/>
    </xf>
    <xf numFmtId="10" fontId="28" fillId="4" borderId="0" xfId="9" applyNumberFormat="1" applyFont="1" applyFill="1"/>
    <xf numFmtId="166" fontId="26" fillId="4" borderId="0" xfId="6" applyNumberFormat="1" applyFont="1" applyFill="1" applyBorder="1" applyAlignment="1" applyProtection="1">
      <alignment horizontal="center"/>
    </xf>
    <xf numFmtId="0" fontId="4" fillId="4" borderId="0" xfId="6" applyFont="1" applyFill="1" applyBorder="1" applyAlignment="1">
      <alignment horizontal="center" vertical="center"/>
    </xf>
    <xf numFmtId="166" fontId="6" fillId="4" borderId="0" xfId="6" applyNumberFormat="1" applyFont="1" applyFill="1" applyBorder="1" applyAlignment="1" applyProtection="1">
      <alignment horizontal="center"/>
    </xf>
    <xf numFmtId="10" fontId="28" fillId="4" borderId="0" xfId="9" applyNumberFormat="1" applyFont="1" applyFill="1" applyBorder="1"/>
    <xf numFmtId="0" fontId="4" fillId="4" borderId="0" xfId="6" applyFont="1" applyFill="1" applyAlignment="1">
      <alignment horizontal="center"/>
    </xf>
    <xf numFmtId="166" fontId="8" fillId="4" borderId="0" xfId="6" applyNumberFormat="1" applyFont="1" applyFill="1" applyBorder="1" applyAlignment="1" applyProtection="1">
      <alignment horizontal="center"/>
    </xf>
    <xf numFmtId="166" fontId="32" fillId="10" borderId="0" xfId="6" applyNumberFormat="1" applyFont="1" applyFill="1" applyBorder="1" applyAlignment="1" applyProtection="1">
      <alignment horizontal="center"/>
    </xf>
    <xf numFmtId="166" fontId="8" fillId="4" borderId="0" xfId="6" applyNumberFormat="1" applyFont="1" applyFill="1" applyBorder="1" applyAlignment="1" applyProtection="1">
      <alignment horizontal="center"/>
    </xf>
    <xf numFmtId="166" fontId="32" fillId="11" borderId="0" xfId="6" applyNumberFormat="1" applyFont="1" applyFill="1" applyBorder="1" applyProtection="1"/>
    <xf numFmtId="167" fontId="32" fillId="10" borderId="0" xfId="6" applyNumberFormat="1" applyFont="1" applyFill="1" applyBorder="1" applyAlignment="1" applyProtection="1">
      <alignment horizontal="center"/>
    </xf>
    <xf numFmtId="10" fontId="33" fillId="0" borderId="0" xfId="8" applyNumberFormat="1" applyFont="1" applyFill="1" applyBorder="1" applyAlignment="1" applyProtection="1">
      <alignment horizontal="center" vertical="center"/>
    </xf>
    <xf numFmtId="2" fontId="33" fillId="0" borderId="0" xfId="7" applyNumberFormat="1" applyFont="1" applyFill="1" applyBorder="1" applyAlignment="1" applyProtection="1">
      <alignment horizontal="center"/>
    </xf>
    <xf numFmtId="0" fontId="4" fillId="4" borderId="0" xfId="6" applyFont="1" applyFill="1" applyAlignment="1">
      <alignment horizontal="center" vertical="top"/>
    </xf>
    <xf numFmtId="39" fontId="32" fillId="4" borderId="0" xfId="6" applyNumberFormat="1" applyFont="1" applyFill="1" applyBorder="1" applyAlignment="1" applyProtection="1">
      <alignment horizontal="center" vertical="top"/>
    </xf>
    <xf numFmtId="2" fontId="33" fillId="0" borderId="0" xfId="7" applyNumberFormat="1" applyFont="1" applyFill="1" applyBorder="1" applyAlignment="1" applyProtection="1">
      <alignment horizontal="center" vertical="top"/>
    </xf>
    <xf numFmtId="166" fontId="18" fillId="4" borderId="79" xfId="6" applyNumberFormat="1" applyFont="1" applyFill="1" applyBorder="1" applyAlignment="1" applyProtection="1">
      <alignment horizontal="center" vertical="center"/>
    </xf>
    <xf numFmtId="166" fontId="18" fillId="4" borderId="79" xfId="6" applyNumberFormat="1" applyFont="1" applyFill="1" applyBorder="1" applyAlignment="1" applyProtection="1">
      <alignment horizontal="center" vertical="center" wrapText="1"/>
    </xf>
    <xf numFmtId="2" fontId="18" fillId="0" borderId="70" xfId="6" applyNumberFormat="1" applyFont="1" applyFill="1" applyBorder="1" applyAlignment="1" applyProtection="1">
      <alignment horizontal="center" vertical="center"/>
    </xf>
    <xf numFmtId="166" fontId="18" fillId="4" borderId="94" xfId="6" applyNumberFormat="1" applyFont="1" applyFill="1" applyBorder="1" applyAlignment="1" applyProtection="1">
      <alignment horizontal="center" vertical="center"/>
    </xf>
    <xf numFmtId="2" fontId="18" fillId="4" borderId="73" xfId="6" applyNumberFormat="1" applyFont="1" applyFill="1" applyBorder="1" applyAlignment="1" applyProtection="1">
      <alignment horizontal="center" vertical="center"/>
    </xf>
    <xf numFmtId="0" fontId="4" fillId="4" borderId="0" xfId="6" applyFont="1" applyFill="1" applyBorder="1"/>
    <xf numFmtId="0" fontId="3" fillId="0" borderId="0" xfId="3" applyNumberFormat="1" applyFont="1" applyFill="1" applyBorder="1" applyAlignment="1"/>
    <xf numFmtId="0" fontId="7" fillId="0" borderId="0" xfId="2" applyFont="1" applyBorder="1" applyAlignment="1">
      <alignment horizontal="left" vertical="top" wrapText="1"/>
    </xf>
    <xf numFmtId="0" fontId="7" fillId="0" borderId="33" xfId="2" applyFont="1" applyBorder="1" applyAlignment="1">
      <alignment horizontal="left" vertical="top" wrapText="1"/>
    </xf>
    <xf numFmtId="166" fontId="6" fillId="4" borderId="0" xfId="6" applyNumberFormat="1" applyFont="1" applyFill="1" applyBorder="1" applyAlignment="1" applyProtection="1">
      <alignment horizontal="center" vertical="center"/>
    </xf>
    <xf numFmtId="0" fontId="20" fillId="0" borderId="0" xfId="3" applyNumberFormat="1" applyFont="1" applyFill="1" applyBorder="1" applyAlignment="1">
      <alignment horizontal="center" vertical="center"/>
    </xf>
    <xf numFmtId="0" fontId="3" fillId="0" borderId="33" xfId="3" applyNumberFormat="1" applyFont="1" applyFill="1" applyBorder="1" applyAlignment="1"/>
    <xf numFmtId="0" fontId="21" fillId="7" borderId="4" xfId="3" applyNumberFormat="1" applyFont="1" applyFill="1" applyBorder="1" applyAlignment="1"/>
    <xf numFmtId="0" fontId="21" fillId="7" borderId="45" xfId="3" applyNumberFormat="1" applyFont="1" applyFill="1" applyBorder="1" applyAlignment="1"/>
    <xf numFmtId="0" fontId="21" fillId="7" borderId="64" xfId="3" applyNumberFormat="1" applyFont="1" applyFill="1" applyBorder="1" applyAlignment="1"/>
    <xf numFmtId="0" fontId="21" fillId="7" borderId="5" xfId="3" applyNumberFormat="1" applyFont="1" applyFill="1" applyBorder="1" applyAlignment="1"/>
    <xf numFmtId="0" fontId="21" fillId="7" borderId="6" xfId="3" applyNumberFormat="1" applyFont="1" applyFill="1" applyBorder="1" applyAlignment="1">
      <alignment horizontal="center" vertical="center" wrapText="1"/>
    </xf>
    <xf numFmtId="0" fontId="21" fillId="7" borderId="8" xfId="3" applyNumberFormat="1" applyFont="1" applyFill="1" applyBorder="1" applyAlignment="1">
      <alignment horizontal="center"/>
    </xf>
    <xf numFmtId="0" fontId="21" fillId="7" borderId="9" xfId="3" applyNumberFormat="1" applyFont="1" applyFill="1" applyBorder="1" applyAlignment="1"/>
    <xf numFmtId="0" fontId="21" fillId="7" borderId="95" xfId="3" applyNumberFormat="1" applyFont="1" applyFill="1" applyBorder="1" applyAlignment="1"/>
    <xf numFmtId="0" fontId="21" fillId="7" borderId="0" xfId="3" applyNumberFormat="1" applyFont="1" applyFill="1" applyBorder="1" applyAlignment="1"/>
    <xf numFmtId="0" fontId="21" fillId="7" borderId="10" xfId="3" applyNumberFormat="1" applyFont="1" applyFill="1" applyBorder="1" applyAlignment="1"/>
    <xf numFmtId="0" fontId="21" fillId="7" borderId="11" xfId="3" applyNumberFormat="1" applyFont="1" applyFill="1" applyBorder="1" applyAlignment="1">
      <alignment horizontal="center" vertical="center" wrapText="1"/>
    </xf>
    <xf numFmtId="0" fontId="21" fillId="7" borderId="13" xfId="3" applyNumberFormat="1" applyFont="1" applyFill="1" applyBorder="1" applyAlignment="1">
      <alignment horizontal="center"/>
    </xf>
    <xf numFmtId="0" fontId="21" fillId="0" borderId="4" xfId="3" applyNumberFormat="1" applyFont="1" applyFill="1" applyBorder="1" applyAlignment="1">
      <alignment horizontal="center" wrapText="1"/>
    </xf>
    <xf numFmtId="0" fontId="20" fillId="0" borderId="45" xfId="3" applyNumberFormat="1" applyFont="1" applyFill="1" applyBorder="1" applyAlignment="1"/>
    <xf numFmtId="0" fontId="20" fillId="0" borderId="64" xfId="3" applyNumberFormat="1" applyFont="1" applyFill="1" applyBorder="1" applyAlignment="1"/>
    <xf numFmtId="0" fontId="20" fillId="0" borderId="5" xfId="3" applyNumberFormat="1" applyFont="1" applyFill="1" applyBorder="1" applyAlignment="1"/>
    <xf numFmtId="0" fontId="24" fillId="12" borderId="96" xfId="3" applyNumberFormat="1" applyFont="1" applyFill="1" applyBorder="1" applyAlignment="1" applyProtection="1">
      <alignment horizontal="center" vertical="top" wrapText="1"/>
    </xf>
    <xf numFmtId="2" fontId="21" fillId="0" borderId="8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>
      <alignment horizontal="center" wrapText="1"/>
    </xf>
    <xf numFmtId="0" fontId="20" fillId="0" borderId="89" xfId="3" applyNumberFormat="1" applyFont="1" applyFill="1" applyBorder="1" applyAlignment="1"/>
    <xf numFmtId="0" fontId="20" fillId="0" borderId="97" xfId="3" applyNumberFormat="1" applyFont="1" applyFill="1" applyBorder="1" applyAlignment="1"/>
    <xf numFmtId="0" fontId="20" fillId="0" borderId="98" xfId="3" applyNumberFormat="1" applyFont="1" applyFill="1" applyBorder="1" applyAlignment="1"/>
    <xf numFmtId="0" fontId="24" fillId="12" borderId="99" xfId="3" applyNumberFormat="1" applyFont="1" applyFill="1" applyBorder="1" applyAlignment="1" applyProtection="1">
      <alignment horizontal="center" vertical="top" wrapText="1"/>
    </xf>
    <xf numFmtId="2" fontId="21" fillId="0" borderId="100" xfId="3" applyNumberFormat="1" applyFont="1" applyFill="1" applyBorder="1" applyAlignment="1">
      <alignment horizontal="center" vertical="top"/>
    </xf>
    <xf numFmtId="0" fontId="21" fillId="0" borderId="89" xfId="3" applyNumberFormat="1" applyFont="1" applyFill="1" applyBorder="1" applyAlignment="1"/>
    <xf numFmtId="0" fontId="18" fillId="12" borderId="101" xfId="3" applyNumberFormat="1" applyFont="1" applyFill="1" applyBorder="1" applyAlignment="1" applyProtection="1">
      <alignment horizontal="center" vertical="top" wrapText="1"/>
    </xf>
    <xf numFmtId="0" fontId="20" fillId="0" borderId="95" xfId="3" applyNumberFormat="1" applyFont="1" applyFill="1" applyBorder="1" applyAlignment="1"/>
    <xf numFmtId="0" fontId="20" fillId="0" borderId="10" xfId="3" applyNumberFormat="1" applyFont="1" applyFill="1" applyBorder="1" applyAlignment="1"/>
    <xf numFmtId="2" fontId="21" fillId="0" borderId="13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/>
    <xf numFmtId="0" fontId="21" fillId="0" borderId="40" xfId="3" applyNumberFormat="1" applyFont="1" applyFill="1" applyBorder="1" applyAlignment="1"/>
    <xf numFmtId="0" fontId="21" fillId="0" borderId="102" xfId="3" applyNumberFormat="1" applyFont="1" applyFill="1" applyBorder="1" applyAlignment="1"/>
    <xf numFmtId="0" fontId="20" fillId="0" borderId="33" xfId="3" applyNumberFormat="1" applyFont="1" applyFill="1" applyBorder="1" applyAlignment="1"/>
    <xf numFmtId="0" fontId="20" fillId="0" borderId="15" xfId="3" applyNumberFormat="1" applyFont="1" applyFill="1" applyBorder="1" applyAlignment="1"/>
    <xf numFmtId="0" fontId="18" fillId="12" borderId="103" xfId="3" applyNumberFormat="1" applyFont="1" applyFill="1" applyBorder="1" applyAlignment="1" applyProtection="1">
      <alignment horizontal="center" vertical="top" wrapText="1"/>
    </xf>
    <xf numFmtId="2" fontId="21" fillId="0" borderId="18" xfId="3" applyNumberFormat="1" applyFont="1" applyFill="1" applyBorder="1" applyAlignment="1">
      <alignment horizontal="center" vertical="top"/>
    </xf>
    <xf numFmtId="0" fontId="20" fillId="0" borderId="38" xfId="3" applyNumberFormat="1" applyFont="1" applyFill="1" applyBorder="1" applyAlignment="1"/>
    <xf numFmtId="0" fontId="20" fillId="0" borderId="9" xfId="3" applyNumberFormat="1" applyFont="1" applyFill="1" applyBorder="1" applyAlignment="1"/>
    <xf numFmtId="0" fontId="20" fillId="0" borderId="78" xfId="3" applyNumberFormat="1" applyFont="1" applyFill="1" applyBorder="1" applyAlignment="1"/>
    <xf numFmtId="0" fontId="20" fillId="0" borderId="63" xfId="3" applyNumberFormat="1" applyFont="1" applyFill="1" applyBorder="1" applyAlignment="1"/>
    <xf numFmtId="0" fontId="20" fillId="0" borderId="61" xfId="3" applyNumberFormat="1" applyFont="1" applyFill="1" applyBorder="1" applyAlignment="1"/>
    <xf numFmtId="0" fontId="20" fillId="0" borderId="37" xfId="3" applyNumberFormat="1" applyFont="1" applyFill="1" applyBorder="1" applyAlignment="1"/>
    <xf numFmtId="0" fontId="21" fillId="0" borderId="14" xfId="3" applyNumberFormat="1" applyFont="1" applyFill="1" applyBorder="1" applyAlignment="1"/>
    <xf numFmtId="0" fontId="20" fillId="4" borderId="0" xfId="3" applyNumberFormat="1" applyFont="1" applyFill="1" applyBorder="1" applyAlignment="1" applyProtection="1">
      <alignment horizontal="left" vertical="top" wrapText="1"/>
      <protection locked="0"/>
    </xf>
    <xf numFmtId="0" fontId="14" fillId="4" borderId="0" xfId="3" applyNumberFormat="1" applyFont="1" applyFill="1" applyBorder="1" applyAlignment="1" applyProtection="1">
      <alignment horizontal="center" vertical="center"/>
    </xf>
    <xf numFmtId="0" fontId="21" fillId="7" borderId="104" xfId="3" applyFont="1" applyFill="1" applyBorder="1" applyAlignment="1">
      <alignment vertical="center"/>
    </xf>
    <xf numFmtId="0" fontId="21" fillId="7" borderId="105" xfId="3" applyFont="1" applyFill="1" applyBorder="1" applyAlignment="1">
      <alignment horizontal="center" vertical="center" wrapText="1"/>
    </xf>
    <xf numFmtId="0" fontId="21" fillId="7" borderId="106" xfId="3" applyFont="1" applyFill="1" applyBorder="1" applyAlignment="1">
      <alignment horizontal="center" vertical="center"/>
    </xf>
    <xf numFmtId="0" fontId="20" fillId="4" borderId="107" xfId="3" applyFont="1" applyFill="1" applyBorder="1" applyAlignment="1">
      <alignment vertical="top"/>
    </xf>
    <xf numFmtId="2" fontId="20" fillId="4" borderId="108" xfId="3" applyNumberFormat="1" applyFont="1" applyFill="1" applyBorder="1" applyAlignment="1">
      <alignment horizontal="center" vertical="top"/>
    </xf>
    <xf numFmtId="2" fontId="21" fillId="4" borderId="13" xfId="3" applyNumberFormat="1" applyFont="1" applyFill="1" applyBorder="1" applyAlignment="1" applyProtection="1">
      <alignment horizontal="center" vertical="top"/>
    </xf>
    <xf numFmtId="0" fontId="20" fillId="4" borderId="9" xfId="3" applyFont="1" applyFill="1" applyBorder="1" applyAlignment="1">
      <alignment vertical="top"/>
    </xf>
    <xf numFmtId="2" fontId="20" fillId="4" borderId="24" xfId="3" applyNumberFormat="1" applyFont="1" applyFill="1" applyBorder="1" applyAlignment="1">
      <alignment horizontal="center" vertical="top"/>
    </xf>
    <xf numFmtId="0" fontId="20" fillId="4" borderId="14" xfId="3" applyFont="1" applyFill="1" applyBorder="1" applyAlignment="1">
      <alignment vertical="top"/>
    </xf>
    <xf numFmtId="2" fontId="20" fillId="4" borderId="35" xfId="3" applyNumberFormat="1" applyFont="1" applyFill="1" applyBorder="1" applyAlignment="1">
      <alignment horizontal="center" vertical="top"/>
    </xf>
    <xf numFmtId="2" fontId="21" fillId="4" borderId="18" xfId="3" applyNumberFormat="1" applyFont="1" applyFill="1" applyBorder="1" applyAlignment="1" applyProtection="1">
      <alignment horizontal="center" vertical="top"/>
    </xf>
    <xf numFmtId="0" fontId="20" fillId="4" borderId="0" xfId="3" applyFont="1" applyFill="1" applyBorder="1" applyAlignment="1">
      <alignment vertical="top"/>
    </xf>
    <xf numFmtId="2" fontId="20" fillId="4" borderId="0" xfId="3" applyNumberFormat="1" applyFont="1" applyFill="1" applyBorder="1" applyAlignment="1">
      <alignment horizontal="center" vertical="center"/>
    </xf>
    <xf numFmtId="2" fontId="20" fillId="4" borderId="0" xfId="3" applyNumberFormat="1" applyFont="1" applyFill="1" applyBorder="1" applyAlignment="1">
      <alignment horizontal="center" vertical="top"/>
    </xf>
    <xf numFmtId="2" fontId="21" fillId="4" borderId="0" xfId="3" applyNumberFormat="1" applyFont="1" applyFill="1" applyBorder="1" applyAlignment="1" applyProtection="1">
      <alignment horizontal="center" vertical="top"/>
    </xf>
    <xf numFmtId="166" fontId="6" fillId="4" borderId="0" xfId="6" applyNumberFormat="1" applyFont="1" applyFill="1" applyBorder="1" applyAlignment="1" applyProtection="1">
      <alignment horizontal="center" vertical="center"/>
    </xf>
    <xf numFmtId="0" fontId="21" fillId="7" borderId="109" xfId="3" applyFont="1" applyFill="1" applyBorder="1" applyAlignment="1">
      <alignment vertical="center"/>
    </xf>
    <xf numFmtId="0" fontId="21" fillId="7" borderId="67" xfId="3" applyFont="1" applyFill="1" applyBorder="1" applyAlignment="1">
      <alignment horizontal="center" vertical="center"/>
    </xf>
    <xf numFmtId="0" fontId="20" fillId="0" borderId="9" xfId="3" applyNumberFormat="1" applyFont="1" applyFill="1" applyBorder="1" applyAlignment="1" applyProtection="1">
      <alignment horizontal="left" vertical="top"/>
      <protection locked="0"/>
    </xf>
    <xf numFmtId="0" fontId="20" fillId="4" borderId="11" xfId="3" applyNumberFormat="1" applyFont="1" applyFill="1" applyBorder="1" applyAlignment="1" applyProtection="1">
      <alignment horizontal="center" vertical="center"/>
      <protection locked="0"/>
    </xf>
    <xf numFmtId="0" fontId="20" fillId="4" borderId="13" xfId="3" applyNumberFormat="1" applyFont="1" applyFill="1" applyBorder="1" applyAlignment="1" applyProtection="1">
      <alignment horizontal="center" vertical="center"/>
      <protection locked="0"/>
    </xf>
    <xf numFmtId="2" fontId="20" fillId="4" borderId="11" xfId="3" applyNumberFormat="1" applyFont="1" applyFill="1" applyBorder="1" applyAlignment="1">
      <alignment horizontal="center" vertical="center"/>
    </xf>
    <xf numFmtId="2" fontId="21" fillId="4" borderId="13" xfId="3" applyNumberFormat="1" applyFont="1" applyFill="1" applyBorder="1" applyAlignment="1" applyProtection="1">
      <alignment horizontal="center" vertical="center"/>
    </xf>
    <xf numFmtId="0" fontId="41" fillId="0" borderId="110" xfId="3" applyFont="1" applyFill="1" applyBorder="1" applyAlignment="1">
      <alignment vertical="top"/>
    </xf>
    <xf numFmtId="2" fontId="36" fillId="4" borderId="69" xfId="3" applyNumberFormat="1" applyFont="1" applyFill="1" applyBorder="1" applyAlignment="1">
      <alignment horizontal="center" vertical="center"/>
    </xf>
    <xf numFmtId="2" fontId="36" fillId="4" borderId="71" xfId="3" applyNumberFormat="1" applyFont="1" applyFill="1" applyBorder="1" applyAlignment="1" applyProtection="1">
      <alignment horizontal="center" vertical="center"/>
    </xf>
    <xf numFmtId="2" fontId="20" fillId="4" borderId="11" xfId="3" applyNumberFormat="1" applyFont="1" applyFill="1" applyBorder="1" applyAlignment="1" applyProtection="1">
      <alignment horizontal="center" vertical="center"/>
      <protection locked="0"/>
    </xf>
    <xf numFmtId="2" fontId="21" fillId="4" borderId="13" xfId="3" applyNumberFormat="1" applyFont="1" applyFill="1" applyBorder="1" applyAlignment="1" applyProtection="1">
      <alignment horizontal="center" vertical="center"/>
      <protection locked="0"/>
    </xf>
    <xf numFmtId="0" fontId="41" fillId="4" borderId="111" xfId="3" applyFont="1" applyFill="1" applyBorder="1" applyAlignment="1">
      <alignment vertical="top"/>
    </xf>
    <xf numFmtId="2" fontId="36" fillId="4" borderId="72" xfId="3" applyNumberFormat="1" applyFont="1" applyFill="1" applyBorder="1" applyAlignment="1">
      <alignment horizontal="center" vertical="center"/>
    </xf>
    <xf numFmtId="2" fontId="36" fillId="4" borderId="74" xfId="3" applyNumberFormat="1" applyFont="1" applyFill="1" applyBorder="1" applyAlignment="1" applyProtection="1">
      <alignment horizontal="center" vertical="center"/>
    </xf>
    <xf numFmtId="0" fontId="41" fillId="4" borderId="0" xfId="3" applyFont="1" applyFill="1" applyBorder="1" applyAlignment="1">
      <alignment vertical="top"/>
    </xf>
    <xf numFmtId="0" fontId="36" fillId="4" borderId="0" xfId="3" applyFont="1" applyFill="1" applyBorder="1" applyAlignment="1">
      <alignment horizontal="center" vertical="center"/>
    </xf>
    <xf numFmtId="0" fontId="36" fillId="4" borderId="0" xfId="3" applyNumberFormat="1" applyFont="1" applyFill="1" applyBorder="1" applyAlignment="1" applyProtection="1">
      <alignment horizontal="center" vertical="center"/>
    </xf>
    <xf numFmtId="0" fontId="14" fillId="4" borderId="58" xfId="3" applyNumberFormat="1" applyFont="1" applyFill="1" applyBorder="1" applyAlignment="1" applyProtection="1">
      <alignment horizontal="center" vertical="center"/>
    </xf>
    <xf numFmtId="0" fontId="21" fillId="7" borderId="112" xfId="3" applyFont="1" applyFill="1" applyBorder="1" applyAlignment="1">
      <alignment vertical="center"/>
    </xf>
    <xf numFmtId="0" fontId="21" fillId="7" borderId="113" xfId="3" applyFont="1" applyFill="1" applyBorder="1" applyAlignment="1">
      <alignment horizontal="center" vertical="center"/>
    </xf>
    <xf numFmtId="0" fontId="20" fillId="4" borderId="114" xfId="3" applyFont="1" applyFill="1" applyBorder="1" applyAlignment="1">
      <alignment vertical="top"/>
    </xf>
    <xf numFmtId="2" fontId="20" fillId="4" borderId="108" xfId="3" applyNumberFormat="1" applyFont="1" applyFill="1" applyBorder="1" applyAlignment="1">
      <alignment horizontal="center" vertical="center"/>
    </xf>
    <xf numFmtId="2" fontId="21" fillId="4" borderId="53" xfId="3" applyNumberFormat="1" applyFont="1" applyFill="1" applyBorder="1" applyAlignment="1" applyProtection="1">
      <alignment horizontal="center" vertical="center"/>
    </xf>
    <xf numFmtId="0" fontId="20" fillId="4" borderId="51" xfId="3" applyFont="1" applyFill="1" applyBorder="1" applyAlignment="1">
      <alignment vertical="top"/>
    </xf>
    <xf numFmtId="2" fontId="20" fillId="4" borderId="24" xfId="3" applyNumberFormat="1" applyFont="1" applyFill="1" applyBorder="1" applyAlignment="1">
      <alignment horizontal="center" vertical="center"/>
    </xf>
    <xf numFmtId="0" fontId="41" fillId="4" borderId="115" xfId="3" applyFont="1" applyFill="1" applyBorder="1" applyAlignment="1">
      <alignment vertical="top"/>
    </xf>
    <xf numFmtId="2" fontId="36" fillId="4" borderId="116" xfId="3" applyNumberFormat="1" applyFont="1" applyFill="1" applyBorder="1" applyAlignment="1">
      <alignment horizontal="center" vertical="center"/>
    </xf>
    <xf numFmtId="2" fontId="36" fillId="4" borderId="117" xfId="3" applyNumberFormat="1" applyFont="1" applyFill="1" applyBorder="1" applyAlignment="1" applyProtection="1">
      <alignment horizontal="center" vertical="center"/>
    </xf>
    <xf numFmtId="0" fontId="20" fillId="0" borderId="51" xfId="3" applyNumberFormat="1" applyFont="1" applyFill="1" applyBorder="1" applyAlignment="1"/>
    <xf numFmtId="0" fontId="20" fillId="0" borderId="53" xfId="3" applyNumberFormat="1" applyFont="1" applyFill="1" applyBorder="1" applyAlignment="1"/>
    <xf numFmtId="0" fontId="23" fillId="4" borderId="51" xfId="3" applyNumberFormat="1" applyFont="1" applyFill="1" applyBorder="1" applyAlignment="1" applyProtection="1">
      <alignment horizontal="center" vertical="top" wrapText="1"/>
    </xf>
    <xf numFmtId="0" fontId="23" fillId="4" borderId="0" xfId="3" applyNumberFormat="1" applyFont="1" applyFill="1" applyBorder="1" applyAlignment="1" applyProtection="1">
      <alignment horizontal="center" vertical="top" wrapText="1"/>
    </xf>
    <xf numFmtId="0" fontId="23" fillId="4" borderId="53" xfId="3" applyNumberFormat="1" applyFont="1" applyFill="1" applyBorder="1" applyAlignment="1" applyProtection="1">
      <alignment horizontal="center" vertical="top" wrapText="1"/>
    </xf>
    <xf numFmtId="0" fontId="21" fillId="7" borderId="118" xfId="3" applyFont="1" applyFill="1" applyBorder="1" applyAlignment="1">
      <alignment horizontal="center" vertical="center" wrapText="1"/>
    </xf>
    <xf numFmtId="0" fontId="20" fillId="4" borderId="114" xfId="3" applyFont="1" applyFill="1" applyBorder="1" applyAlignment="1">
      <alignment horizontal="left" vertical="center"/>
    </xf>
    <xf numFmtId="2" fontId="21" fillId="4" borderId="119" xfId="3" applyNumberFormat="1" applyFont="1" applyFill="1" applyBorder="1" applyAlignment="1" applyProtection="1">
      <alignment horizontal="center" vertical="center"/>
    </xf>
    <xf numFmtId="0" fontId="20" fillId="4" borderId="51" xfId="3" applyFont="1" applyFill="1" applyBorder="1" applyAlignment="1">
      <alignment horizontal="left" vertical="center"/>
    </xf>
    <xf numFmtId="0" fontId="20" fillId="4" borderId="120" xfId="3" applyFont="1" applyFill="1" applyBorder="1" applyAlignment="1">
      <alignment horizontal="left" vertical="center"/>
    </xf>
    <xf numFmtId="2" fontId="20" fillId="4" borderId="121" xfId="3" applyNumberFormat="1" applyFont="1" applyFill="1" applyBorder="1" applyAlignment="1">
      <alignment horizontal="center" vertical="center"/>
    </xf>
    <xf numFmtId="2" fontId="21" fillId="4" borderId="122" xfId="3" applyNumberFormat="1" applyFont="1" applyFill="1" applyBorder="1" applyAlignment="1" applyProtection="1">
      <alignment horizontal="center" vertical="center"/>
    </xf>
    <xf numFmtId="0" fontId="42" fillId="4" borderId="0" xfId="3" applyNumberFormat="1" applyFont="1" applyFill="1" applyBorder="1" applyAlignment="1" applyProtection="1">
      <alignment horizontal="left" vertical="top" wrapText="1"/>
      <protection locked="0"/>
    </xf>
    <xf numFmtId="0" fontId="12" fillId="4" borderId="0" xfId="3" applyNumberFormat="1" applyFont="1" applyFill="1" applyBorder="1" applyAlignment="1" applyProtection="1">
      <alignment horizontal="left" vertical="top" wrapText="1"/>
      <protection locked="0"/>
    </xf>
    <xf numFmtId="0" fontId="43" fillId="4" borderId="0" xfId="3" applyNumberFormat="1" applyFont="1" applyFill="1" applyBorder="1" applyAlignment="1" applyProtection="1">
      <alignment horizontal="right" vertical="top" wrapText="1"/>
    </xf>
    <xf numFmtId="0" fontId="42" fillId="0" borderId="0" xfId="3" applyNumberFormat="1" applyFont="1" applyFill="1" applyBorder="1" applyAlignment="1"/>
    <xf numFmtId="0" fontId="6" fillId="4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3" fillId="4" borderId="0" xfId="3" applyNumberFormat="1" applyFont="1" applyFill="1" applyBorder="1" applyAlignment="1" applyProtection="1">
      <alignment horizontal="right" vertical="top" wrapText="1"/>
    </xf>
    <xf numFmtId="0" fontId="42" fillId="0" borderId="0" xfId="3" applyNumberFormat="1" applyFont="1" applyFill="1" applyBorder="1" applyAlignment="1"/>
    <xf numFmtId="0" fontId="42" fillId="4" borderId="0" xfId="3" applyNumberFormat="1" applyFont="1" applyFill="1" applyBorder="1" applyAlignment="1" applyProtection="1">
      <alignment horizontal="left" vertical="top"/>
      <protection locked="0"/>
    </xf>
    <xf numFmtId="0" fontId="14" fillId="4" borderId="0" xfId="3" applyNumberFormat="1" applyFont="1" applyFill="1" applyBorder="1" applyAlignment="1" applyProtection="1">
      <alignment horizontal="center" vertical="top"/>
    </xf>
    <xf numFmtId="0" fontId="21" fillId="7" borderId="123" xfId="3" applyFont="1" applyFill="1" applyBorder="1" applyAlignment="1">
      <alignment horizontal="center" vertical="center" wrapText="1"/>
    </xf>
    <xf numFmtId="0" fontId="21" fillId="7" borderId="124" xfId="3" applyFont="1" applyFill="1" applyBorder="1" applyAlignment="1">
      <alignment horizontal="center" vertical="center" wrapText="1"/>
    </xf>
    <xf numFmtId="0" fontId="21" fillId="7" borderId="64" xfId="3" applyFont="1" applyFill="1" applyBorder="1" applyAlignment="1">
      <alignment horizontal="center" vertical="center" wrapText="1"/>
    </xf>
    <xf numFmtId="0" fontId="21" fillId="7" borderId="125" xfId="3" applyFont="1" applyFill="1" applyBorder="1" applyAlignment="1">
      <alignment horizontal="center" vertical="center" wrapText="1"/>
    </xf>
    <xf numFmtId="0" fontId="21" fillId="7" borderId="65" xfId="3" applyFont="1" applyFill="1" applyBorder="1" applyAlignment="1">
      <alignment horizontal="center" vertical="center" wrapText="1"/>
    </xf>
    <xf numFmtId="0" fontId="21" fillId="7" borderId="126" xfId="3" applyFont="1" applyFill="1" applyBorder="1" applyAlignment="1">
      <alignment horizontal="center" vertical="center" wrapText="1"/>
    </xf>
    <xf numFmtId="0" fontId="21" fillId="7" borderId="127" xfId="3" applyFont="1" applyFill="1" applyBorder="1" applyAlignment="1">
      <alignment horizontal="center" vertical="center" wrapText="1"/>
    </xf>
    <xf numFmtId="0" fontId="21" fillId="7" borderId="128" xfId="3" applyFont="1" applyFill="1" applyBorder="1" applyAlignment="1">
      <alignment horizontal="center" vertical="center" wrapText="1"/>
    </xf>
    <xf numFmtId="0" fontId="21" fillId="7" borderId="129" xfId="3" applyFont="1" applyFill="1" applyBorder="1" applyAlignment="1">
      <alignment horizontal="center" vertical="center" wrapText="1"/>
    </xf>
    <xf numFmtId="0" fontId="21" fillId="7" borderId="91" xfId="3" applyFont="1" applyFill="1" applyBorder="1" applyAlignment="1">
      <alignment horizontal="center" vertical="center"/>
    </xf>
    <xf numFmtId="0" fontId="21" fillId="7" borderId="91" xfId="3" applyFont="1" applyFill="1" applyBorder="1" applyAlignment="1">
      <alignment horizontal="center" vertical="center" wrapText="1"/>
    </xf>
    <xf numFmtId="0" fontId="21" fillId="7" borderId="82" xfId="3" applyFont="1" applyFill="1" applyBorder="1" applyAlignment="1">
      <alignment horizontal="center" vertical="center"/>
    </xf>
    <xf numFmtId="0" fontId="21" fillId="4" borderId="130" xfId="3" applyFont="1" applyFill="1" applyBorder="1" applyAlignment="1">
      <alignment horizontal="center" vertical="center" wrapText="1"/>
    </xf>
    <xf numFmtId="2" fontId="20" fillId="4" borderId="131" xfId="3" applyNumberFormat="1" applyFont="1" applyFill="1" applyBorder="1" applyAlignment="1">
      <alignment horizontal="center" vertical="center" wrapText="1"/>
    </xf>
    <xf numFmtId="2" fontId="21" fillId="4" borderId="131" xfId="3" applyNumberFormat="1" applyFont="1" applyFill="1" applyBorder="1" applyAlignment="1">
      <alignment horizontal="center" vertical="center" wrapText="1"/>
    </xf>
    <xf numFmtId="2" fontId="21" fillId="4" borderId="132" xfId="3" applyNumberFormat="1" applyFont="1" applyFill="1" applyBorder="1" applyAlignment="1" applyProtection="1">
      <alignment horizontal="center" vertical="center" wrapText="1"/>
    </xf>
    <xf numFmtId="0" fontId="20" fillId="0" borderId="128" xfId="3" applyNumberFormat="1" applyFont="1" applyFill="1" applyBorder="1" applyAlignment="1">
      <alignment vertical="center"/>
    </xf>
    <xf numFmtId="2" fontId="20" fillId="0" borderId="91" xfId="3" applyNumberFormat="1" applyFont="1" applyFill="1" applyBorder="1" applyAlignment="1">
      <alignment horizontal="center" vertical="center"/>
    </xf>
    <xf numFmtId="2" fontId="21" fillId="0" borderId="91" xfId="3" applyNumberFormat="1" applyFont="1" applyFill="1" applyBorder="1" applyAlignment="1">
      <alignment horizontal="center" vertical="center"/>
    </xf>
    <xf numFmtId="2" fontId="21" fillId="0" borderId="82" xfId="3" applyNumberFormat="1" applyFont="1" applyFill="1" applyBorder="1" applyAlignment="1">
      <alignment horizontal="center" vertical="center"/>
    </xf>
    <xf numFmtId="0" fontId="20" fillId="0" borderId="130" xfId="3" applyNumberFormat="1" applyFont="1" applyFill="1" applyBorder="1" applyAlignment="1">
      <alignment vertical="center"/>
    </xf>
    <xf numFmtId="2" fontId="20" fillId="0" borderId="131" xfId="3" applyNumberFormat="1" applyFont="1" applyFill="1" applyBorder="1" applyAlignment="1">
      <alignment horizontal="center" vertical="center"/>
    </xf>
    <xf numFmtId="2" fontId="21" fillId="0" borderId="131" xfId="3" applyNumberFormat="1" applyFont="1" applyFill="1" applyBorder="1" applyAlignment="1">
      <alignment horizontal="center" vertical="center"/>
    </xf>
    <xf numFmtId="2" fontId="21" fillId="0" borderId="132" xfId="3" applyNumberFormat="1" applyFont="1" applyFill="1" applyBorder="1" applyAlignment="1">
      <alignment horizontal="center" vertical="center"/>
    </xf>
    <xf numFmtId="0" fontId="14" fillId="0" borderId="0" xfId="3" applyNumberFormat="1" applyFont="1" applyFill="1" applyBorder="1" applyAlignment="1">
      <alignment vertical="center"/>
    </xf>
    <xf numFmtId="0" fontId="44" fillId="4" borderId="0" xfId="3" applyNumberFormat="1" applyFont="1" applyFill="1" applyBorder="1" applyAlignment="1" applyProtection="1">
      <alignment vertical="top"/>
      <protection locked="0"/>
    </xf>
    <xf numFmtId="0" fontId="26" fillId="4" borderId="0" xfId="3" applyNumberFormat="1" applyFont="1" applyFill="1" applyBorder="1" applyAlignment="1" applyProtection="1">
      <alignment horizontal="center" vertical="center"/>
    </xf>
    <xf numFmtId="0" fontId="20" fillId="4" borderId="0" xfId="3" applyNumberFormat="1" applyFont="1" applyFill="1" applyBorder="1" applyAlignment="1" applyProtection="1">
      <alignment horizontal="left" vertical="center" wrapText="1"/>
      <protection locked="0"/>
    </xf>
    <xf numFmtId="0" fontId="21" fillId="7" borderId="133" xfId="3" applyNumberFormat="1" applyFont="1" applyFill="1" applyBorder="1" applyAlignment="1" applyProtection="1">
      <alignment horizontal="left" vertical="center" wrapText="1"/>
    </xf>
    <xf numFmtId="0" fontId="21" fillId="7" borderId="118" xfId="3" applyNumberFormat="1" applyFont="1" applyFill="1" applyBorder="1" applyAlignment="1" applyProtection="1">
      <alignment horizontal="center" vertical="center" wrapText="1"/>
    </xf>
    <xf numFmtId="0" fontId="21" fillId="7" borderId="113" xfId="3" applyFont="1" applyFill="1" applyBorder="1" applyAlignment="1">
      <alignment horizontal="center" vertical="center" wrapText="1"/>
    </xf>
    <xf numFmtId="0" fontId="20" fillId="0" borderId="134" xfId="3" applyFont="1" applyFill="1" applyBorder="1" applyAlignment="1">
      <alignment horizontal="left" vertical="top" wrapText="1"/>
    </xf>
    <xf numFmtId="2" fontId="20" fillId="0" borderId="91" xfId="3" applyNumberFormat="1" applyFont="1" applyFill="1" applyBorder="1" applyAlignment="1">
      <alignment horizontal="center" vertical="center" wrapText="1"/>
    </xf>
    <xf numFmtId="2" fontId="21" fillId="0" borderId="83" xfId="3" applyNumberFormat="1" applyFont="1" applyFill="1" applyBorder="1" applyAlignment="1">
      <alignment horizontal="center" vertical="center" wrapText="1"/>
    </xf>
    <xf numFmtId="0" fontId="21" fillId="7" borderId="134" xfId="3" applyNumberFormat="1" applyFont="1" applyFill="1" applyBorder="1" applyAlignment="1" applyProtection="1">
      <alignment horizontal="left" vertical="center" wrapText="1"/>
    </xf>
    <xf numFmtId="2" fontId="20" fillId="7" borderId="91" xfId="3" applyNumberFormat="1" applyFont="1" applyFill="1" applyBorder="1" applyAlignment="1" applyProtection="1">
      <alignment horizontal="center" vertical="center" wrapText="1"/>
      <protection locked="0"/>
    </xf>
    <xf numFmtId="2" fontId="21" fillId="7" borderId="83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51" xfId="3" applyNumberFormat="1" applyFont="1" applyFill="1" applyBorder="1" applyAlignment="1" applyProtection="1">
      <alignment horizontal="left" vertical="top" wrapText="1"/>
      <protection locked="0"/>
    </xf>
    <xf numFmtId="2" fontId="20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21" fillId="0" borderId="135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136" xfId="3" applyFont="1" applyFill="1" applyBorder="1" applyAlignment="1">
      <alignment horizontal="left" vertical="top" wrapText="1"/>
    </xf>
    <xf numFmtId="2" fontId="20" fillId="0" borderId="116" xfId="3" applyNumberFormat="1" applyFont="1" applyFill="1" applyBorder="1" applyAlignment="1">
      <alignment horizontal="center" vertical="center" wrapText="1"/>
    </xf>
    <xf numFmtId="2" fontId="21" fillId="0" borderId="88" xfId="3" applyNumberFormat="1" applyFont="1" applyFill="1" applyBorder="1" applyAlignment="1">
      <alignment horizontal="center" vertical="center" wrapText="1"/>
    </xf>
    <xf numFmtId="0" fontId="20" fillId="0" borderId="0" xfId="3" applyFont="1" applyFill="1" applyBorder="1" applyAlignment="1">
      <alignment horizontal="left" vertical="top" wrapText="1"/>
    </xf>
    <xf numFmtId="0" fontId="20" fillId="0" borderId="0" xfId="3" applyNumberFormat="1" applyFont="1" applyFill="1" applyBorder="1" applyAlignment="1" applyProtection="1">
      <alignment horizontal="left" vertical="top" wrapText="1"/>
      <protection locked="0"/>
    </xf>
    <xf numFmtId="0" fontId="21" fillId="0" borderId="58" xfId="3" applyNumberFormat="1" applyFont="1" applyFill="1" applyBorder="1" applyAlignment="1">
      <alignment horizontal="center"/>
    </xf>
    <xf numFmtId="0" fontId="21" fillId="7" borderId="137" xfId="3" applyNumberFormat="1" applyFont="1" applyFill="1" applyBorder="1" applyAlignment="1" applyProtection="1">
      <alignment horizontal="center" vertical="center" wrapText="1"/>
    </xf>
    <xf numFmtId="0" fontId="20" fillId="7" borderId="138" xfId="3" applyNumberFormat="1" applyFont="1" applyFill="1" applyBorder="1" applyAlignment="1" applyProtection="1">
      <alignment horizontal="center" vertical="center" wrapText="1"/>
    </xf>
    <xf numFmtId="0" fontId="21" fillId="7" borderId="139" xfId="3" applyFont="1" applyFill="1" applyBorder="1" applyAlignment="1">
      <alignment horizontal="center" vertical="center" wrapText="1"/>
    </xf>
    <xf numFmtId="0" fontId="20" fillId="7" borderId="139" xfId="3" applyFont="1" applyFill="1" applyBorder="1" applyAlignment="1">
      <alignment horizontal="center" vertical="center" wrapText="1"/>
    </xf>
    <xf numFmtId="0" fontId="21" fillId="7" borderId="138" xfId="3" applyNumberFormat="1" applyFont="1" applyFill="1" applyBorder="1" applyAlignment="1" applyProtection="1">
      <alignment horizontal="center" vertical="center" wrapText="1"/>
    </xf>
    <xf numFmtId="2" fontId="20" fillId="0" borderId="108" xfId="3" applyNumberFormat="1" applyFont="1" applyFill="1" applyBorder="1" applyAlignment="1">
      <alignment horizontal="center" vertical="center" wrapText="1"/>
    </xf>
    <xf numFmtId="2" fontId="21" fillId="0" borderId="140" xfId="3" applyNumberFormat="1" applyFont="1" applyFill="1" applyBorder="1" applyAlignment="1">
      <alignment horizontal="center" vertical="center" wrapText="1"/>
    </xf>
    <xf numFmtId="0" fontId="20" fillId="0" borderId="4" xfId="3" applyNumberFormat="1" applyFont="1" applyFill="1" applyBorder="1" applyAlignment="1"/>
    <xf numFmtId="0" fontId="20" fillId="0" borderId="8" xfId="3" applyNumberFormat="1" applyFont="1" applyFill="1" applyBorder="1" applyAlignment="1"/>
    <xf numFmtId="0" fontId="20" fillId="0" borderId="13" xfId="3" applyNumberFormat="1" applyFont="1" applyFill="1" applyBorder="1" applyAlignment="1"/>
    <xf numFmtId="0" fontId="4" fillId="0" borderId="9" xfId="3" applyNumberFormat="1" applyFont="1" applyFill="1" applyBorder="1" applyAlignment="1">
      <alignment horizontal="center" wrapText="1"/>
    </xf>
    <xf numFmtId="0" fontId="4" fillId="0" borderId="0" xfId="3" applyNumberFormat="1" applyFont="1" applyFill="1" applyBorder="1" applyAlignment="1">
      <alignment horizontal="center" wrapText="1"/>
    </xf>
    <xf numFmtId="0" fontId="4" fillId="0" borderId="13" xfId="3" applyNumberFormat="1" applyFont="1" applyFill="1" applyBorder="1" applyAlignment="1">
      <alignment horizontal="center" wrapText="1"/>
    </xf>
    <xf numFmtId="0" fontId="46" fillId="0" borderId="9" xfId="10" applyNumberFormat="1" applyFont="1" applyFill="1" applyBorder="1" applyAlignment="1" applyProtection="1">
      <alignment horizontal="center"/>
    </xf>
    <xf numFmtId="0" fontId="46" fillId="0" borderId="0" xfId="10" applyNumberFormat="1" applyFont="1" applyFill="1" applyBorder="1" applyAlignment="1" applyProtection="1">
      <alignment horizontal="center"/>
    </xf>
    <xf numFmtId="0" fontId="46" fillId="0" borderId="13" xfId="10" applyNumberFormat="1" applyFont="1" applyFill="1" applyBorder="1" applyAlignment="1" applyProtection="1">
      <alignment horizontal="center"/>
    </xf>
    <xf numFmtId="0" fontId="20" fillId="0" borderId="14" xfId="3" applyNumberFormat="1" applyFont="1" applyFill="1" applyBorder="1" applyAlignment="1"/>
    <xf numFmtId="0" fontId="20" fillId="0" borderId="18" xfId="3" applyNumberFormat="1" applyFont="1" applyFill="1" applyBorder="1" applyAlignment="1"/>
    <xf numFmtId="0" fontId="17" fillId="0" borderId="0" xfId="0" applyFont="1"/>
    <xf numFmtId="0" fontId="47" fillId="0" borderId="0" xfId="10" applyFont="1" applyAlignment="1" applyProtection="1"/>
  </cellXfs>
  <cellStyles count="11">
    <cellStyle name="Hipervínculo" xfId="10" builtinId="8"/>
    <cellStyle name="Normal" xfId="0" builtinId="0"/>
    <cellStyle name="Normal 2" xfId="3"/>
    <cellStyle name="Normal 2 2" xfId="2"/>
    <cellStyle name="Normal 3 2" xfId="7"/>
    <cellStyle name="Normal 3 3" xfId="4"/>
    <cellStyle name="Normal 3 3 2" xfId="5"/>
    <cellStyle name="Normal_producto intermedio 42-04 2" xfId="6"/>
    <cellStyle name="Porcentaje" xfId="1" builtinId="5"/>
    <cellStyle name="Porcentaje 2" xfId="8"/>
    <cellStyle name="Porcentaje 2 2" xfId="9"/>
  </cellStyles>
  <dxfs count="34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45</xdr:row>
          <xdr:rowOff>47625</xdr:rowOff>
        </xdr:from>
        <xdr:to>
          <xdr:col>6</xdr:col>
          <xdr:colOff>1057275</xdr:colOff>
          <xdr:row>63</xdr:row>
          <xdr:rowOff>133350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43</xdr:row>
      <xdr:rowOff>643467</xdr:rowOff>
    </xdr:from>
    <xdr:to>
      <xdr:col>6</xdr:col>
      <xdr:colOff>1447800</xdr:colOff>
      <xdr:row>64</xdr:row>
      <xdr:rowOff>102393</xdr:rowOff>
    </xdr:to>
    <xdr:sp macro="" textlink="">
      <xdr:nvSpPr>
        <xdr:cNvPr id="2" name="CuadroTexto 1">
          <a:extLst>
            <a:ext uri="{FF2B5EF4-FFF2-40B4-BE49-F238E27FC236}">
              <a16:creationId xmlns="" xmlns:a16="http://schemas.microsoft.com/office/drawing/2014/main" id="{785C2B03-4C7A-4EAE-BCBC-87B492F6A12F}"/>
            </a:ext>
          </a:extLst>
        </xdr:cNvPr>
        <xdr:cNvSpPr txBox="1"/>
      </xdr:nvSpPr>
      <xdr:spPr>
        <a:xfrm>
          <a:off x="47626" y="10768542"/>
          <a:ext cx="9934574" cy="4269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Ligera subida en la cotización media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(2,11%), dada ya por los precios de los redrojos de Fino y Verna. Se incluyen en la tabla a partir de esta semana, primera de agosto, los precios medios nacionales en árbol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clementina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satsuma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 grupo Navel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=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Sin variaciones en el precio medio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marcado —como es habitual a estas alturas del año, en la cola de la campaña— por los mercados de Zaragoza. Comienzan a registrarse, también en los mercados aragoneses, las primeras cotizaciones en origen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 Blanquilla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El fin de campaña en Murcia para este sector viene acompañado de subidas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melocotón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(11,55%),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ciruela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(5,72%)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nectarina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(2,72%). En la recta final de sus temporadas, bajan sus cotizaciones medias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cereza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(-8,50%) —ya solo calculada a partir de los precios de Castilla y León—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albaricoque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(-5,75%)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Continúa la tendencia alcista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(15,44%) —en un marco de oferta bastante reducida—, y se mantiene estable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(0,41%), sin retiradas esta semana. Primeras cotizaciones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higo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(-6,55%), que arranca en valores inferiores a los de la pasada campaña, al igual que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 de mesa 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(-5,86%), que vuelve a ver bajar su valor medio.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HORTALIZAS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Semana sin grandes movimientos, para lo que suele ser habitual en este sector, cabiendo destacar las subidas relativas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(15,69%)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sandía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(12,12%) —donde van adquiriendo peso los mercados de Ciudad Real—,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puerro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(8,04%) —en los inicios de campaña en Valladolid—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melón piel de Sapo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(6,64%) —donde,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como en el caso de la sandía,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comienza a predominar la comercialización manchega—. Entre los descensos, todos inferiores al 10%, sobresale el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acelga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(-7,16%), dejándose sentir la entrada en cotización de los mercados gaditanos. Desciende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(-4,55%) que, con la llegada de agosto, acusa la pérdida de relevancia en la ponderación de Murcia.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45</xdr:row>
          <xdr:rowOff>180975</xdr:rowOff>
        </xdr:from>
        <xdr:to>
          <xdr:col>6</xdr:col>
          <xdr:colOff>1276350</xdr:colOff>
          <xdr:row>65</xdr:row>
          <xdr:rowOff>76200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3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3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%20S3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3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Precios%20coyunturales/1%20Agr&#237;colas/Frutas%20y%20Hortalizas/RG2200-10/Base/SEMANA%201833/BOLETIN/a&#241;o2017/SEMANA%208%2020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3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720"/>
  </cols>
  <sheetData>
    <row r="1" spans="1:5">
      <c r="A1" s="720" t="s">
        <v>522</v>
      </c>
    </row>
    <row r="2" spans="1:5">
      <c r="A2" s="720" t="s">
        <v>523</v>
      </c>
    </row>
    <row r="3" spans="1:5">
      <c r="A3" s="720" t="s">
        <v>524</v>
      </c>
    </row>
    <row r="4" spans="1:5">
      <c r="A4" s="721" t="s">
        <v>525</v>
      </c>
      <c r="B4" s="721"/>
      <c r="C4" s="721"/>
      <c r="D4" s="721"/>
      <c r="E4" s="721"/>
    </row>
    <row r="5" spans="1:5">
      <c r="A5" s="721" t="s">
        <v>545</v>
      </c>
      <c r="B5" s="721"/>
      <c r="C5" s="721"/>
      <c r="D5" s="721"/>
      <c r="E5" s="721"/>
    </row>
    <row r="7" spans="1:5">
      <c r="A7" s="720" t="s">
        <v>526</v>
      </c>
    </row>
    <row r="8" spans="1:5">
      <c r="A8" s="721" t="s">
        <v>527</v>
      </c>
      <c r="B8" s="721"/>
      <c r="C8" s="721"/>
      <c r="D8" s="721"/>
      <c r="E8" s="721"/>
    </row>
    <row r="10" spans="1:5">
      <c r="A10" s="720" t="s">
        <v>528</v>
      </c>
    </row>
    <row r="11" spans="1:5">
      <c r="A11" s="720" t="s">
        <v>529</v>
      </c>
    </row>
    <row r="12" spans="1:5">
      <c r="A12" s="721" t="s">
        <v>546</v>
      </c>
      <c r="B12" s="721"/>
      <c r="C12" s="721"/>
      <c r="D12" s="721"/>
      <c r="E12" s="721"/>
    </row>
    <row r="13" spans="1:5">
      <c r="A13" s="721" t="s">
        <v>547</v>
      </c>
      <c r="B13" s="721"/>
      <c r="C13" s="721"/>
      <c r="D13" s="721"/>
      <c r="E13" s="721"/>
    </row>
    <row r="14" spans="1:5">
      <c r="A14" s="721" t="s">
        <v>548</v>
      </c>
      <c r="B14" s="721"/>
      <c r="C14" s="721"/>
      <c r="D14" s="721"/>
      <c r="E14" s="721"/>
    </row>
    <row r="15" spans="1:5">
      <c r="A15" s="721" t="s">
        <v>549</v>
      </c>
      <c r="B15" s="721"/>
      <c r="C15" s="721"/>
      <c r="D15" s="721"/>
      <c r="E15" s="721"/>
    </row>
    <row r="16" spans="1:5">
      <c r="A16" s="721" t="s">
        <v>550</v>
      </c>
      <c r="B16" s="721"/>
      <c r="C16" s="721"/>
      <c r="D16" s="721"/>
      <c r="E16" s="721"/>
    </row>
    <row r="17" spans="1:5">
      <c r="A17" s="720" t="s">
        <v>530</v>
      </c>
    </row>
    <row r="18" spans="1:5">
      <c r="A18" s="720" t="s">
        <v>531</v>
      </c>
    </row>
    <row r="19" spans="1:5">
      <c r="A19" s="721" t="s">
        <v>532</v>
      </c>
      <c r="B19" s="721"/>
      <c r="C19" s="721"/>
      <c r="D19" s="721"/>
      <c r="E19" s="721"/>
    </row>
    <row r="20" spans="1:5">
      <c r="A20" s="721" t="s">
        <v>551</v>
      </c>
      <c r="B20" s="721"/>
      <c r="C20" s="721"/>
      <c r="D20" s="721"/>
      <c r="E20" s="721"/>
    </row>
    <row r="21" spans="1:5">
      <c r="A21" s="720" t="s">
        <v>533</v>
      </c>
    </row>
    <row r="22" spans="1:5">
      <c r="A22" s="721" t="s">
        <v>534</v>
      </c>
      <c r="B22" s="721"/>
      <c r="C22" s="721"/>
      <c r="D22" s="721"/>
      <c r="E22" s="721"/>
    </row>
    <row r="23" spans="1:5">
      <c r="A23" s="721" t="s">
        <v>535</v>
      </c>
      <c r="B23" s="721"/>
      <c r="C23" s="721"/>
      <c r="D23" s="721"/>
      <c r="E23" s="721"/>
    </row>
    <row r="24" spans="1:5">
      <c r="A24" s="720" t="s">
        <v>536</v>
      </c>
    </row>
    <row r="25" spans="1:5">
      <c r="A25" s="720" t="s">
        <v>537</v>
      </c>
    </row>
    <row r="26" spans="1:5">
      <c r="A26" s="721" t="s">
        <v>552</v>
      </c>
      <c r="B26" s="721"/>
      <c r="C26" s="721"/>
      <c r="D26" s="721"/>
      <c r="E26" s="721"/>
    </row>
    <row r="27" spans="1:5">
      <c r="A27" s="721" t="s">
        <v>553</v>
      </c>
      <c r="B27" s="721"/>
      <c r="C27" s="721"/>
      <c r="D27" s="721"/>
      <c r="E27" s="721"/>
    </row>
    <row r="28" spans="1:5">
      <c r="A28" s="721" t="s">
        <v>554</v>
      </c>
      <c r="B28" s="721"/>
      <c r="C28" s="721"/>
      <c r="D28" s="721"/>
      <c r="E28" s="721"/>
    </row>
    <row r="29" spans="1:5">
      <c r="A29" s="720" t="s">
        <v>538</v>
      </c>
    </row>
    <row r="30" spans="1:5">
      <c r="A30" s="721" t="s">
        <v>539</v>
      </c>
      <c r="B30" s="721"/>
      <c r="C30" s="721"/>
      <c r="D30" s="721"/>
      <c r="E30" s="721"/>
    </row>
    <row r="31" spans="1:5">
      <c r="A31" s="720" t="s">
        <v>540</v>
      </c>
    </row>
    <row r="32" spans="1:5">
      <c r="A32" s="721" t="s">
        <v>541</v>
      </c>
      <c r="B32" s="721"/>
      <c r="C32" s="721"/>
      <c r="D32" s="721"/>
      <c r="E32" s="721"/>
    </row>
    <row r="33" spans="1:5">
      <c r="A33" s="721" t="s">
        <v>542</v>
      </c>
      <c r="B33" s="721"/>
      <c r="C33" s="721"/>
      <c r="D33" s="721"/>
      <c r="E33" s="721"/>
    </row>
    <row r="34" spans="1:5">
      <c r="A34" s="721" t="s">
        <v>543</v>
      </c>
      <c r="B34" s="721"/>
      <c r="C34" s="721"/>
      <c r="D34" s="721"/>
      <c r="E34" s="721"/>
    </row>
    <row r="35" spans="1:5">
      <c r="A35" s="721" t="s">
        <v>544</v>
      </c>
      <c r="B35" s="721"/>
      <c r="C35" s="721"/>
      <c r="D35" s="721"/>
      <c r="E35" s="721"/>
    </row>
  </sheetData>
  <hyperlinks>
    <hyperlink ref="A4:E4" location="'Pág. 4'!A1" display="1.1.1.         Precios Medios Nacionales de Cereales, Oleaginosas, Proteaginosas, Vinos y Aceites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2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37" customWidth="1"/>
    <col min="2" max="2" width="20.5703125" style="338" customWidth="1"/>
    <col min="3" max="3" width="12" style="338" bestFit="1" customWidth="1"/>
    <col min="4" max="4" width="35.42578125" style="338" bestFit="1" customWidth="1"/>
    <col min="5" max="5" width="8.140625" style="338" customWidth="1"/>
    <col min="6" max="6" width="18.140625" style="338" bestFit="1" customWidth="1"/>
    <col min="7" max="13" width="10.7109375" style="338" customWidth="1"/>
    <col min="14" max="14" width="14.7109375" style="338" customWidth="1"/>
    <col min="15" max="15" width="3.7109375" style="339" customWidth="1"/>
    <col min="16" max="16" width="10.85546875" style="339" customWidth="1"/>
    <col min="17" max="17" width="12.5703125" style="339"/>
    <col min="18" max="19" width="14.7109375" style="339" bestFit="1" customWidth="1"/>
    <col min="20" max="20" width="12.85546875" style="339" bestFit="1" customWidth="1"/>
    <col min="21" max="16384" width="12.5703125" style="339"/>
  </cols>
  <sheetData>
    <row r="1" spans="1:21" ht="11.25" customHeight="1"/>
    <row r="2" spans="1:21">
      <c r="J2" s="340"/>
      <c r="K2" s="340"/>
      <c r="L2" s="341"/>
      <c r="M2" s="341"/>
      <c r="N2" s="342"/>
      <c r="O2" s="343"/>
    </row>
    <row r="3" spans="1:21" ht="0.75" customHeight="1">
      <c r="J3" s="340"/>
      <c r="K3" s="340"/>
      <c r="L3" s="341"/>
      <c r="M3" s="341"/>
      <c r="N3" s="341"/>
      <c r="O3" s="343"/>
    </row>
    <row r="4" spans="1:21" ht="27" customHeight="1">
      <c r="B4" s="344" t="s">
        <v>250</v>
      </c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5"/>
    </row>
    <row r="5" spans="1:21" ht="26.25" customHeight="1" thickBot="1">
      <c r="B5" s="346" t="s">
        <v>251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7"/>
    </row>
    <row r="6" spans="1:21" ht="24.75" customHeight="1">
      <c r="B6" s="348" t="s">
        <v>252</v>
      </c>
      <c r="C6" s="349"/>
      <c r="D6" s="349"/>
      <c r="E6" s="349"/>
      <c r="F6" s="349"/>
      <c r="G6" s="349"/>
      <c r="H6" s="349"/>
      <c r="I6" s="349"/>
      <c r="J6" s="349"/>
      <c r="K6" s="349"/>
      <c r="L6" s="349"/>
      <c r="M6" s="349"/>
      <c r="N6" s="350"/>
      <c r="O6" s="347"/>
    </row>
    <row r="7" spans="1:21" ht="19.5" customHeight="1" thickBot="1">
      <c r="B7" s="351" t="s">
        <v>253</v>
      </c>
      <c r="C7" s="352"/>
      <c r="D7" s="352"/>
      <c r="E7" s="352"/>
      <c r="F7" s="352"/>
      <c r="G7" s="352"/>
      <c r="H7" s="352"/>
      <c r="I7" s="352"/>
      <c r="J7" s="352"/>
      <c r="K7" s="352"/>
      <c r="L7" s="352"/>
      <c r="M7" s="352"/>
      <c r="N7" s="353"/>
      <c r="O7" s="347"/>
      <c r="Q7" s="338"/>
    </row>
    <row r="8" spans="1:21" ht="16.5" customHeight="1">
      <c r="B8" s="354" t="s">
        <v>254</v>
      </c>
      <c r="C8" s="354"/>
      <c r="D8" s="354"/>
      <c r="E8" s="354"/>
      <c r="F8" s="354"/>
      <c r="G8" s="354"/>
      <c r="H8" s="354"/>
      <c r="I8" s="354"/>
      <c r="J8" s="354"/>
      <c r="K8" s="354"/>
      <c r="L8" s="354"/>
      <c r="M8" s="354"/>
      <c r="N8" s="354"/>
      <c r="O8" s="347"/>
    </row>
    <row r="9" spans="1:21" s="357" customFormat="1" ht="12" customHeight="1">
      <c r="A9" s="355"/>
      <c r="B9" s="356"/>
      <c r="C9" s="356"/>
      <c r="D9" s="356"/>
      <c r="E9" s="356"/>
      <c r="F9" s="356"/>
      <c r="G9" s="356"/>
      <c r="H9" s="356"/>
      <c r="I9" s="356"/>
      <c r="J9" s="356"/>
      <c r="K9" s="356"/>
      <c r="L9" s="356"/>
      <c r="M9" s="356"/>
      <c r="N9" s="356"/>
      <c r="O9" s="347"/>
    </row>
    <row r="10" spans="1:21" s="357" customFormat="1" ht="24.75" customHeight="1">
      <c r="A10" s="355"/>
      <c r="B10" s="358" t="s">
        <v>255</v>
      </c>
      <c r="C10" s="358"/>
      <c r="D10" s="358"/>
      <c r="E10" s="358"/>
      <c r="F10" s="358"/>
      <c r="G10" s="358"/>
      <c r="H10" s="358"/>
      <c r="I10" s="358"/>
      <c r="J10" s="358"/>
      <c r="K10" s="358"/>
      <c r="L10" s="358"/>
      <c r="M10" s="358"/>
      <c r="N10" s="358"/>
      <c r="O10" s="347"/>
    </row>
    <row r="11" spans="1:21" ht="6" customHeight="1" thickBot="1">
      <c r="B11" s="359"/>
      <c r="C11" s="359"/>
      <c r="D11" s="359"/>
      <c r="E11" s="359"/>
      <c r="F11" s="359"/>
      <c r="G11" s="359"/>
      <c r="H11" s="359"/>
      <c r="I11" s="359"/>
      <c r="J11" s="359"/>
      <c r="K11" s="359"/>
      <c r="L11" s="359"/>
      <c r="M11" s="359"/>
      <c r="N11" s="359"/>
      <c r="O11" s="360"/>
    </row>
    <row r="12" spans="1:21" ht="25.9" customHeight="1">
      <c r="B12" s="361" t="s">
        <v>190</v>
      </c>
      <c r="C12" s="362" t="s">
        <v>256</v>
      </c>
      <c r="D12" s="363" t="s">
        <v>257</v>
      </c>
      <c r="E12" s="362" t="s">
        <v>258</v>
      </c>
      <c r="F12" s="363" t="s">
        <v>259</v>
      </c>
      <c r="G12" s="364" t="s">
        <v>260</v>
      </c>
      <c r="H12" s="365"/>
      <c r="I12" s="366"/>
      <c r="J12" s="365" t="s">
        <v>261</v>
      </c>
      <c r="K12" s="365"/>
      <c r="L12" s="367"/>
      <c r="M12" s="367"/>
      <c r="N12" s="368"/>
      <c r="O12" s="369"/>
      <c r="U12" s="338"/>
    </row>
    <row r="13" spans="1:21" ht="19.7" customHeight="1">
      <c r="B13" s="370"/>
      <c r="C13" s="371"/>
      <c r="D13" s="372" t="s">
        <v>262</v>
      </c>
      <c r="E13" s="371"/>
      <c r="F13" s="372"/>
      <c r="G13" s="373">
        <v>44046</v>
      </c>
      <c r="H13" s="373">
        <v>44047</v>
      </c>
      <c r="I13" s="373">
        <v>44048</v>
      </c>
      <c r="J13" s="373">
        <v>44049</v>
      </c>
      <c r="K13" s="373">
        <v>44050</v>
      </c>
      <c r="L13" s="373">
        <v>44051</v>
      </c>
      <c r="M13" s="374">
        <v>44052</v>
      </c>
      <c r="N13" s="375" t="s">
        <v>263</v>
      </c>
      <c r="O13" s="376"/>
    </row>
    <row r="14" spans="1:21" s="386" customFormat="1" ht="20.100000000000001" customHeight="1">
      <c r="A14" s="337"/>
      <c r="B14" s="377" t="s">
        <v>264</v>
      </c>
      <c r="C14" s="378" t="s">
        <v>265</v>
      </c>
      <c r="D14" s="378" t="s">
        <v>266</v>
      </c>
      <c r="E14" s="378" t="s">
        <v>267</v>
      </c>
      <c r="F14" s="378" t="s">
        <v>268</v>
      </c>
      <c r="G14" s="379">
        <v>93.43</v>
      </c>
      <c r="H14" s="379">
        <v>93.43</v>
      </c>
      <c r="I14" s="379">
        <v>93.43</v>
      </c>
      <c r="J14" s="379">
        <v>93.43</v>
      </c>
      <c r="K14" s="380">
        <v>93.43</v>
      </c>
      <c r="L14" s="380" t="s">
        <v>269</v>
      </c>
      <c r="M14" s="381" t="s">
        <v>269</v>
      </c>
      <c r="N14" s="382">
        <v>93.43</v>
      </c>
      <c r="O14" s="383"/>
      <c r="P14" s="384"/>
      <c r="Q14" s="385"/>
    </row>
    <row r="15" spans="1:21" s="386" customFormat="1" ht="20.100000000000001" customHeight="1">
      <c r="A15" s="337"/>
      <c r="B15" s="387"/>
      <c r="C15" s="378" t="s">
        <v>265</v>
      </c>
      <c r="D15" s="378" t="s">
        <v>270</v>
      </c>
      <c r="E15" s="378" t="s">
        <v>267</v>
      </c>
      <c r="F15" s="378" t="s">
        <v>268</v>
      </c>
      <c r="G15" s="379">
        <v>134.44</v>
      </c>
      <c r="H15" s="379" t="s">
        <v>269</v>
      </c>
      <c r="I15" s="379">
        <v>185</v>
      </c>
      <c r="J15" s="379" t="s">
        <v>269</v>
      </c>
      <c r="K15" s="380" t="s">
        <v>269</v>
      </c>
      <c r="L15" s="380" t="s">
        <v>269</v>
      </c>
      <c r="M15" s="381" t="s">
        <v>269</v>
      </c>
      <c r="N15" s="382">
        <v>147.44999999999999</v>
      </c>
      <c r="O15" s="383"/>
      <c r="P15" s="384"/>
      <c r="Q15" s="385"/>
    </row>
    <row r="16" spans="1:21" s="386" customFormat="1" ht="20.100000000000001" customHeight="1" thickBot="1">
      <c r="A16" s="337"/>
      <c r="B16" s="388" t="s">
        <v>271</v>
      </c>
      <c r="C16" s="389" t="s">
        <v>272</v>
      </c>
      <c r="D16" s="389" t="s">
        <v>273</v>
      </c>
      <c r="E16" s="389" t="s">
        <v>267</v>
      </c>
      <c r="F16" s="390" t="s">
        <v>274</v>
      </c>
      <c r="G16" s="391">
        <v>113.64</v>
      </c>
      <c r="H16" s="391">
        <v>116.8</v>
      </c>
      <c r="I16" s="391">
        <v>115.92</v>
      </c>
      <c r="J16" s="391">
        <v>114.11</v>
      </c>
      <c r="K16" s="391">
        <v>113.96</v>
      </c>
      <c r="L16" s="391">
        <v>118.65</v>
      </c>
      <c r="M16" s="392" t="s">
        <v>269</v>
      </c>
      <c r="N16" s="393">
        <v>115.31</v>
      </c>
      <c r="O16" s="384"/>
      <c r="P16" s="384"/>
      <c r="Q16" s="385"/>
    </row>
    <row r="17" spans="1:17" s="399" customFormat="1" ht="18.75" customHeight="1">
      <c r="A17" s="394"/>
      <c r="B17" s="395"/>
      <c r="C17" s="396"/>
      <c r="D17" s="395"/>
      <c r="E17" s="396"/>
      <c r="F17" s="396"/>
      <c r="G17" s="396"/>
      <c r="H17" s="396"/>
      <c r="I17" s="396"/>
      <c r="J17" s="396"/>
      <c r="K17" s="396"/>
      <c r="L17" s="396"/>
      <c r="M17" s="396"/>
      <c r="N17" s="396"/>
      <c r="O17" s="397"/>
      <c r="P17" s="398"/>
      <c r="Q17" s="397"/>
    </row>
    <row r="18" spans="1:17" ht="15" customHeight="1">
      <c r="B18" s="358" t="s">
        <v>275</v>
      </c>
      <c r="C18" s="358"/>
      <c r="D18" s="358"/>
      <c r="E18" s="358"/>
      <c r="F18" s="358"/>
      <c r="G18" s="358"/>
      <c r="H18" s="358"/>
      <c r="I18" s="358"/>
      <c r="J18" s="358"/>
      <c r="K18" s="358"/>
      <c r="L18" s="358"/>
      <c r="M18" s="358"/>
      <c r="N18" s="358"/>
      <c r="O18" s="360"/>
      <c r="Q18" s="397"/>
    </row>
    <row r="19" spans="1:17" ht="4.5" customHeight="1" thickBot="1">
      <c r="B19" s="356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1"/>
      <c r="Q19" s="397"/>
    </row>
    <row r="20" spans="1:17" ht="27" customHeight="1">
      <c r="B20" s="361" t="s">
        <v>190</v>
      </c>
      <c r="C20" s="362" t="s">
        <v>256</v>
      </c>
      <c r="D20" s="363" t="s">
        <v>257</v>
      </c>
      <c r="E20" s="362" t="s">
        <v>258</v>
      </c>
      <c r="F20" s="363" t="s">
        <v>259</v>
      </c>
      <c r="G20" s="402" t="s">
        <v>260</v>
      </c>
      <c r="H20" s="367"/>
      <c r="I20" s="403"/>
      <c r="J20" s="367" t="s">
        <v>261</v>
      </c>
      <c r="K20" s="367"/>
      <c r="L20" s="367"/>
      <c r="M20" s="367"/>
      <c r="N20" s="368"/>
      <c r="O20" s="369"/>
      <c r="Q20" s="397"/>
    </row>
    <row r="21" spans="1:17" ht="19.7" customHeight="1">
      <c r="B21" s="370"/>
      <c r="C21" s="371"/>
      <c r="D21" s="372" t="s">
        <v>262</v>
      </c>
      <c r="E21" s="371"/>
      <c r="F21" s="372" t="s">
        <v>276</v>
      </c>
      <c r="G21" s="373">
        <v>44046</v>
      </c>
      <c r="H21" s="373">
        <v>44047</v>
      </c>
      <c r="I21" s="373">
        <v>44048</v>
      </c>
      <c r="J21" s="373">
        <v>44049</v>
      </c>
      <c r="K21" s="373">
        <v>44050</v>
      </c>
      <c r="L21" s="373">
        <v>44051</v>
      </c>
      <c r="M21" s="404">
        <v>44052</v>
      </c>
      <c r="N21" s="405" t="s">
        <v>263</v>
      </c>
      <c r="O21" s="376"/>
      <c r="Q21" s="397"/>
    </row>
    <row r="22" spans="1:17" s="386" customFormat="1" ht="20.100000000000001" customHeight="1">
      <c r="A22" s="337"/>
      <c r="B22" s="377" t="s">
        <v>277</v>
      </c>
      <c r="C22" s="378" t="s">
        <v>278</v>
      </c>
      <c r="D22" s="378" t="s">
        <v>279</v>
      </c>
      <c r="E22" s="378" t="s">
        <v>267</v>
      </c>
      <c r="F22" s="378" t="s">
        <v>280</v>
      </c>
      <c r="G22" s="379">
        <v>115.5</v>
      </c>
      <c r="H22" s="379">
        <v>115.5</v>
      </c>
      <c r="I22" s="379">
        <v>115.5</v>
      </c>
      <c r="J22" s="379">
        <v>115.5</v>
      </c>
      <c r="K22" s="380">
        <v>115.5</v>
      </c>
      <c r="L22" s="380" t="s">
        <v>269</v>
      </c>
      <c r="M22" s="381" t="s">
        <v>269</v>
      </c>
      <c r="N22" s="382">
        <v>115.5</v>
      </c>
      <c r="O22" s="383"/>
      <c r="P22" s="384"/>
      <c r="Q22" s="385"/>
    </row>
    <row r="23" spans="1:17" s="386" customFormat="1" ht="20.100000000000001" customHeight="1">
      <c r="A23" s="337"/>
      <c r="B23" s="377"/>
      <c r="C23" s="378" t="s">
        <v>281</v>
      </c>
      <c r="D23" s="378" t="s">
        <v>279</v>
      </c>
      <c r="E23" s="378" t="s">
        <v>267</v>
      </c>
      <c r="F23" s="378" t="s">
        <v>280</v>
      </c>
      <c r="G23" s="379">
        <v>104.47</v>
      </c>
      <c r="H23" s="379">
        <v>102.96</v>
      </c>
      <c r="I23" s="379">
        <v>104.29</v>
      </c>
      <c r="J23" s="379" t="s">
        <v>269</v>
      </c>
      <c r="K23" s="380" t="s">
        <v>269</v>
      </c>
      <c r="L23" s="380" t="s">
        <v>269</v>
      </c>
      <c r="M23" s="381" t="s">
        <v>269</v>
      </c>
      <c r="N23" s="382">
        <v>103.91</v>
      </c>
      <c r="O23" s="383"/>
      <c r="P23" s="384"/>
      <c r="Q23" s="385"/>
    </row>
    <row r="24" spans="1:17" s="386" customFormat="1" ht="20.100000000000001" customHeight="1">
      <c r="A24" s="337"/>
      <c r="B24" s="377"/>
      <c r="C24" s="378" t="s">
        <v>278</v>
      </c>
      <c r="D24" s="378" t="s">
        <v>282</v>
      </c>
      <c r="E24" s="378" t="s">
        <v>267</v>
      </c>
      <c r="F24" s="378" t="s">
        <v>280</v>
      </c>
      <c r="G24" s="379">
        <v>103.31</v>
      </c>
      <c r="H24" s="379">
        <v>103.31</v>
      </c>
      <c r="I24" s="379">
        <v>103.31</v>
      </c>
      <c r="J24" s="379">
        <v>103.31</v>
      </c>
      <c r="K24" s="380">
        <v>103.31</v>
      </c>
      <c r="L24" s="380" t="s">
        <v>269</v>
      </c>
      <c r="M24" s="381" t="s">
        <v>269</v>
      </c>
      <c r="N24" s="382">
        <v>103.31</v>
      </c>
      <c r="O24" s="383"/>
      <c r="P24" s="384"/>
      <c r="Q24" s="385"/>
    </row>
    <row r="25" spans="1:17" s="386" customFormat="1" ht="20.100000000000001" customHeight="1">
      <c r="A25" s="337"/>
      <c r="B25" s="377"/>
      <c r="C25" s="378" t="s">
        <v>281</v>
      </c>
      <c r="D25" s="378" t="s">
        <v>282</v>
      </c>
      <c r="E25" s="378" t="s">
        <v>267</v>
      </c>
      <c r="F25" s="378" t="s">
        <v>280</v>
      </c>
      <c r="G25" s="379">
        <v>61.88</v>
      </c>
      <c r="H25" s="379">
        <v>61.88</v>
      </c>
      <c r="I25" s="379">
        <v>74.02</v>
      </c>
      <c r="J25" s="379">
        <v>63.21</v>
      </c>
      <c r="K25" s="380">
        <v>62.01</v>
      </c>
      <c r="L25" s="380" t="s">
        <v>269</v>
      </c>
      <c r="M25" s="381" t="s">
        <v>269</v>
      </c>
      <c r="N25" s="382">
        <v>62.73</v>
      </c>
      <c r="O25" s="383"/>
      <c r="P25" s="384"/>
      <c r="Q25" s="385"/>
    </row>
    <row r="26" spans="1:17" s="386" customFormat="1" ht="20.100000000000001" customHeight="1">
      <c r="A26" s="337"/>
      <c r="B26" s="377"/>
      <c r="C26" s="378" t="s">
        <v>283</v>
      </c>
      <c r="D26" s="378" t="s">
        <v>282</v>
      </c>
      <c r="E26" s="378" t="s">
        <v>267</v>
      </c>
      <c r="F26" s="378" t="s">
        <v>280</v>
      </c>
      <c r="G26" s="379">
        <v>83.6</v>
      </c>
      <c r="H26" s="379">
        <v>96.77</v>
      </c>
      <c r="I26" s="379">
        <v>89.02</v>
      </c>
      <c r="J26" s="379">
        <v>70</v>
      </c>
      <c r="K26" s="380" t="s">
        <v>269</v>
      </c>
      <c r="L26" s="380" t="s">
        <v>269</v>
      </c>
      <c r="M26" s="381" t="s">
        <v>269</v>
      </c>
      <c r="N26" s="382">
        <v>86.67</v>
      </c>
      <c r="O26" s="383"/>
      <c r="P26" s="384"/>
      <c r="Q26" s="385"/>
    </row>
    <row r="27" spans="1:17" s="386" customFormat="1" ht="20.100000000000001" customHeight="1">
      <c r="A27" s="337"/>
      <c r="B27" s="377"/>
      <c r="C27" s="378" t="s">
        <v>278</v>
      </c>
      <c r="D27" s="378" t="s">
        <v>284</v>
      </c>
      <c r="E27" s="378" t="s">
        <v>267</v>
      </c>
      <c r="F27" s="378" t="s">
        <v>280</v>
      </c>
      <c r="G27" s="379">
        <v>83.1</v>
      </c>
      <c r="H27" s="379">
        <v>83.1</v>
      </c>
      <c r="I27" s="379">
        <v>83.1</v>
      </c>
      <c r="J27" s="379">
        <v>83.1</v>
      </c>
      <c r="K27" s="380">
        <v>83.1</v>
      </c>
      <c r="L27" s="380" t="s">
        <v>269</v>
      </c>
      <c r="M27" s="381" t="s">
        <v>269</v>
      </c>
      <c r="N27" s="382">
        <v>83.1</v>
      </c>
      <c r="O27" s="383"/>
      <c r="P27" s="384"/>
      <c r="Q27" s="385"/>
    </row>
    <row r="28" spans="1:17" s="386" customFormat="1" ht="20.100000000000001" customHeight="1">
      <c r="A28" s="337"/>
      <c r="B28" s="377"/>
      <c r="C28" s="378" t="s">
        <v>281</v>
      </c>
      <c r="D28" s="378" t="s">
        <v>284</v>
      </c>
      <c r="E28" s="378" t="s">
        <v>267</v>
      </c>
      <c r="F28" s="378" t="s">
        <v>280</v>
      </c>
      <c r="G28" s="379">
        <v>52.5</v>
      </c>
      <c r="H28" s="379">
        <v>52.5</v>
      </c>
      <c r="I28" s="379">
        <v>52.5</v>
      </c>
      <c r="J28" s="379">
        <v>52.5</v>
      </c>
      <c r="K28" s="380">
        <v>52.5</v>
      </c>
      <c r="L28" s="380" t="s">
        <v>269</v>
      </c>
      <c r="M28" s="381" t="s">
        <v>269</v>
      </c>
      <c r="N28" s="382">
        <v>52.5</v>
      </c>
      <c r="O28" s="383"/>
      <c r="P28" s="384"/>
      <c r="Q28" s="385"/>
    </row>
    <row r="29" spans="1:17" s="386" customFormat="1" ht="20.100000000000001" customHeight="1">
      <c r="A29" s="337"/>
      <c r="B29" s="377"/>
      <c r="C29" s="378" t="s">
        <v>281</v>
      </c>
      <c r="D29" s="378" t="s">
        <v>285</v>
      </c>
      <c r="E29" s="378" t="s">
        <v>267</v>
      </c>
      <c r="F29" s="378" t="s">
        <v>280</v>
      </c>
      <c r="G29" s="379">
        <v>60.5</v>
      </c>
      <c r="H29" s="379">
        <v>60.5</v>
      </c>
      <c r="I29" s="379">
        <v>60.5</v>
      </c>
      <c r="J29" s="379">
        <v>60.5</v>
      </c>
      <c r="K29" s="380">
        <v>60.5</v>
      </c>
      <c r="L29" s="380" t="s">
        <v>269</v>
      </c>
      <c r="M29" s="381" t="s">
        <v>269</v>
      </c>
      <c r="N29" s="382">
        <v>60.5</v>
      </c>
      <c r="O29" s="383"/>
      <c r="P29" s="384"/>
      <c r="Q29" s="385"/>
    </row>
    <row r="30" spans="1:17" s="386" customFormat="1" ht="20.100000000000001" customHeight="1">
      <c r="A30" s="337"/>
      <c r="B30" s="377"/>
      <c r="C30" s="378" t="s">
        <v>278</v>
      </c>
      <c r="D30" s="378" t="s">
        <v>286</v>
      </c>
      <c r="E30" s="378" t="s">
        <v>267</v>
      </c>
      <c r="F30" s="378" t="s">
        <v>280</v>
      </c>
      <c r="G30" s="379">
        <v>97.98</v>
      </c>
      <c r="H30" s="379">
        <v>97.98</v>
      </c>
      <c r="I30" s="379">
        <v>97.98</v>
      </c>
      <c r="J30" s="379">
        <v>97.98</v>
      </c>
      <c r="K30" s="380">
        <v>97.98</v>
      </c>
      <c r="L30" s="380" t="s">
        <v>269</v>
      </c>
      <c r="M30" s="381" t="s">
        <v>269</v>
      </c>
      <c r="N30" s="382">
        <v>97.98</v>
      </c>
      <c r="O30" s="383"/>
      <c r="P30" s="384"/>
      <c r="Q30" s="385"/>
    </row>
    <row r="31" spans="1:17" s="386" customFormat="1" ht="20.100000000000001" customHeight="1">
      <c r="A31" s="337"/>
      <c r="B31" s="387"/>
      <c r="C31" s="378" t="s">
        <v>281</v>
      </c>
      <c r="D31" s="378" t="s">
        <v>287</v>
      </c>
      <c r="E31" s="378" t="s">
        <v>267</v>
      </c>
      <c r="F31" s="378" t="s">
        <v>280</v>
      </c>
      <c r="G31" s="379" t="s">
        <v>269</v>
      </c>
      <c r="H31" s="379">
        <v>84.5</v>
      </c>
      <c r="I31" s="379">
        <v>84.5</v>
      </c>
      <c r="J31" s="379">
        <v>84.5</v>
      </c>
      <c r="K31" s="380">
        <v>84.5</v>
      </c>
      <c r="L31" s="380" t="s">
        <v>269</v>
      </c>
      <c r="M31" s="381" t="s">
        <v>269</v>
      </c>
      <c r="N31" s="382">
        <v>84.5</v>
      </c>
      <c r="O31" s="383"/>
      <c r="P31" s="384"/>
      <c r="Q31" s="385"/>
    </row>
    <row r="32" spans="1:17" s="386" customFormat="1" ht="20.100000000000001" customHeight="1">
      <c r="A32" s="337"/>
      <c r="B32" s="377" t="s">
        <v>288</v>
      </c>
      <c r="C32" s="378" t="s">
        <v>281</v>
      </c>
      <c r="D32" s="378" t="s">
        <v>289</v>
      </c>
      <c r="E32" s="378" t="s">
        <v>267</v>
      </c>
      <c r="F32" s="378" t="s">
        <v>290</v>
      </c>
      <c r="G32" s="379">
        <v>99</v>
      </c>
      <c r="H32" s="379">
        <v>99</v>
      </c>
      <c r="I32" s="379">
        <v>99</v>
      </c>
      <c r="J32" s="379">
        <v>99</v>
      </c>
      <c r="K32" s="380">
        <v>99</v>
      </c>
      <c r="L32" s="380" t="s">
        <v>269</v>
      </c>
      <c r="M32" s="381" t="s">
        <v>269</v>
      </c>
      <c r="N32" s="382">
        <v>99</v>
      </c>
      <c r="O32" s="383"/>
      <c r="P32" s="384"/>
      <c r="Q32" s="385"/>
    </row>
    <row r="33" spans="1:17" s="386" customFormat="1" ht="20.100000000000001" customHeight="1">
      <c r="A33" s="337"/>
      <c r="B33" s="377"/>
      <c r="C33" s="378" t="s">
        <v>213</v>
      </c>
      <c r="D33" s="378" t="s">
        <v>291</v>
      </c>
      <c r="E33" s="378" t="s">
        <v>267</v>
      </c>
      <c r="F33" s="378" t="s">
        <v>61</v>
      </c>
      <c r="G33" s="379">
        <v>110</v>
      </c>
      <c r="H33" s="379">
        <v>110</v>
      </c>
      <c r="I33" s="379">
        <v>110</v>
      </c>
      <c r="J33" s="379">
        <v>110</v>
      </c>
      <c r="K33" s="380">
        <v>110</v>
      </c>
      <c r="L33" s="380" t="s">
        <v>269</v>
      </c>
      <c r="M33" s="381" t="s">
        <v>269</v>
      </c>
      <c r="N33" s="382">
        <v>110</v>
      </c>
      <c r="O33" s="383"/>
      <c r="P33" s="384"/>
      <c r="Q33" s="385"/>
    </row>
    <row r="34" spans="1:17" s="386" customFormat="1" ht="20.100000000000001" customHeight="1">
      <c r="A34" s="337"/>
      <c r="B34" s="377"/>
      <c r="C34" s="378" t="s">
        <v>283</v>
      </c>
      <c r="D34" s="378" t="s">
        <v>291</v>
      </c>
      <c r="E34" s="378" t="s">
        <v>267</v>
      </c>
      <c r="F34" s="378" t="s">
        <v>61</v>
      </c>
      <c r="G34" s="379">
        <v>126.35</v>
      </c>
      <c r="H34" s="379">
        <v>124.63</v>
      </c>
      <c r="I34" s="379">
        <v>125.38</v>
      </c>
      <c r="J34" s="379" t="s">
        <v>269</v>
      </c>
      <c r="K34" s="380" t="s">
        <v>269</v>
      </c>
      <c r="L34" s="380" t="s">
        <v>269</v>
      </c>
      <c r="M34" s="381" t="s">
        <v>269</v>
      </c>
      <c r="N34" s="382">
        <v>125.64</v>
      </c>
      <c r="O34" s="383"/>
      <c r="P34" s="384"/>
      <c r="Q34" s="385"/>
    </row>
    <row r="35" spans="1:17" s="386" customFormat="1" ht="20.100000000000001" customHeight="1">
      <c r="A35" s="337"/>
      <c r="B35" s="377"/>
      <c r="C35" s="378" t="s">
        <v>281</v>
      </c>
      <c r="D35" s="378" t="s">
        <v>292</v>
      </c>
      <c r="E35" s="378" t="s">
        <v>267</v>
      </c>
      <c r="F35" s="378" t="s">
        <v>293</v>
      </c>
      <c r="G35" s="379" t="s">
        <v>269</v>
      </c>
      <c r="H35" s="379" t="s">
        <v>269</v>
      </c>
      <c r="I35" s="379">
        <v>76.36</v>
      </c>
      <c r="J35" s="379">
        <v>88</v>
      </c>
      <c r="K35" s="380">
        <v>83.91</v>
      </c>
      <c r="L35" s="380" t="s">
        <v>269</v>
      </c>
      <c r="M35" s="381" t="s">
        <v>269</v>
      </c>
      <c r="N35" s="382">
        <v>83.58</v>
      </c>
      <c r="O35" s="383"/>
      <c r="P35" s="384"/>
      <c r="Q35" s="385"/>
    </row>
    <row r="36" spans="1:17" s="386" customFormat="1" ht="20.100000000000001" customHeight="1">
      <c r="A36" s="337"/>
      <c r="B36" s="387"/>
      <c r="C36" s="378" t="s">
        <v>283</v>
      </c>
      <c r="D36" s="378" t="s">
        <v>292</v>
      </c>
      <c r="E36" s="378" t="s">
        <v>267</v>
      </c>
      <c r="F36" s="378" t="s">
        <v>293</v>
      </c>
      <c r="G36" s="379">
        <v>100</v>
      </c>
      <c r="H36" s="379">
        <v>100</v>
      </c>
      <c r="I36" s="379">
        <v>100</v>
      </c>
      <c r="J36" s="379">
        <v>100</v>
      </c>
      <c r="K36" s="380" t="s">
        <v>269</v>
      </c>
      <c r="L36" s="380" t="s">
        <v>269</v>
      </c>
      <c r="M36" s="381" t="s">
        <v>269</v>
      </c>
      <c r="N36" s="382">
        <v>100</v>
      </c>
      <c r="O36" s="383"/>
      <c r="P36" s="384"/>
      <c r="Q36" s="385"/>
    </row>
    <row r="37" spans="1:17" s="386" customFormat="1" ht="20.100000000000001" customHeight="1">
      <c r="A37" s="337"/>
      <c r="B37" s="377" t="s">
        <v>294</v>
      </c>
      <c r="C37" s="378" t="s">
        <v>213</v>
      </c>
      <c r="D37" s="378" t="s">
        <v>295</v>
      </c>
      <c r="E37" s="378" t="s">
        <v>267</v>
      </c>
      <c r="F37" s="378" t="s">
        <v>61</v>
      </c>
      <c r="G37" s="379">
        <v>180</v>
      </c>
      <c r="H37" s="379">
        <v>185</v>
      </c>
      <c r="I37" s="379">
        <v>180</v>
      </c>
      <c r="J37" s="379">
        <v>182</v>
      </c>
      <c r="K37" s="380">
        <v>185</v>
      </c>
      <c r="L37" s="380" t="s">
        <v>269</v>
      </c>
      <c r="M37" s="381" t="s">
        <v>269</v>
      </c>
      <c r="N37" s="382">
        <v>182.44</v>
      </c>
      <c r="O37" s="383"/>
      <c r="P37" s="384"/>
      <c r="Q37" s="385"/>
    </row>
    <row r="38" spans="1:17" s="386" customFormat="1" ht="20.100000000000001" customHeight="1" thickBot="1">
      <c r="A38" s="337"/>
      <c r="B38" s="388"/>
      <c r="C38" s="406" t="s">
        <v>213</v>
      </c>
      <c r="D38" s="406" t="s">
        <v>296</v>
      </c>
      <c r="E38" s="406" t="s">
        <v>267</v>
      </c>
      <c r="F38" s="406" t="s">
        <v>61</v>
      </c>
      <c r="G38" s="407">
        <v>160</v>
      </c>
      <c r="H38" s="407">
        <v>160</v>
      </c>
      <c r="I38" s="407">
        <v>160</v>
      </c>
      <c r="J38" s="407">
        <v>160</v>
      </c>
      <c r="K38" s="407">
        <v>160</v>
      </c>
      <c r="L38" s="407" t="s">
        <v>269</v>
      </c>
      <c r="M38" s="408" t="s">
        <v>269</v>
      </c>
      <c r="N38" s="409">
        <v>160</v>
      </c>
      <c r="O38" s="384"/>
      <c r="P38" s="384"/>
      <c r="Q38" s="385"/>
    </row>
    <row r="39" spans="1:17" ht="15.6" customHeight="1">
      <c r="B39" s="395"/>
      <c r="C39" s="396"/>
      <c r="D39" s="395"/>
      <c r="E39" s="396"/>
      <c r="F39" s="396"/>
      <c r="G39" s="396"/>
      <c r="H39" s="396"/>
      <c r="I39" s="396"/>
      <c r="J39" s="396"/>
      <c r="K39" s="396"/>
      <c r="L39" s="396"/>
      <c r="M39" s="410"/>
      <c r="N39" s="411"/>
      <c r="O39" s="412"/>
      <c r="Q39" s="397"/>
    </row>
    <row r="40" spans="1:17" ht="15" customHeight="1">
      <c r="B40" s="358" t="s">
        <v>297</v>
      </c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8"/>
      <c r="N40" s="358"/>
      <c r="O40" s="360"/>
      <c r="Q40" s="397"/>
    </row>
    <row r="41" spans="1:17" ht="4.5" customHeight="1" thickBot="1">
      <c r="B41" s="356"/>
      <c r="C41" s="400"/>
      <c r="D41" s="400"/>
      <c r="E41" s="400"/>
      <c r="F41" s="400"/>
      <c r="G41" s="400"/>
      <c r="H41" s="400"/>
      <c r="I41" s="400"/>
      <c r="J41" s="400"/>
      <c r="K41" s="400"/>
      <c r="L41" s="400"/>
      <c r="M41" s="400"/>
      <c r="N41" s="400"/>
      <c r="O41" s="401"/>
      <c r="Q41" s="397"/>
    </row>
    <row r="42" spans="1:17" ht="27" customHeight="1">
      <c r="B42" s="361" t="s">
        <v>190</v>
      </c>
      <c r="C42" s="362" t="s">
        <v>256</v>
      </c>
      <c r="D42" s="363" t="s">
        <v>257</v>
      </c>
      <c r="E42" s="362" t="s">
        <v>258</v>
      </c>
      <c r="F42" s="363" t="s">
        <v>259</v>
      </c>
      <c r="G42" s="402" t="s">
        <v>260</v>
      </c>
      <c r="H42" s="367"/>
      <c r="I42" s="403"/>
      <c r="J42" s="367" t="s">
        <v>261</v>
      </c>
      <c r="K42" s="367"/>
      <c r="L42" s="367"/>
      <c r="M42" s="367"/>
      <c r="N42" s="368"/>
      <c r="O42" s="369"/>
      <c r="Q42" s="397"/>
    </row>
    <row r="43" spans="1:17" ht="19.7" customHeight="1">
      <c r="B43" s="370"/>
      <c r="C43" s="371"/>
      <c r="D43" s="372" t="s">
        <v>262</v>
      </c>
      <c r="E43" s="371"/>
      <c r="F43" s="372"/>
      <c r="G43" s="373">
        <v>44046</v>
      </c>
      <c r="H43" s="373">
        <v>44047</v>
      </c>
      <c r="I43" s="373">
        <v>44048</v>
      </c>
      <c r="J43" s="373">
        <v>44049</v>
      </c>
      <c r="K43" s="373">
        <v>44050</v>
      </c>
      <c r="L43" s="373">
        <v>44051</v>
      </c>
      <c r="M43" s="404">
        <v>44052</v>
      </c>
      <c r="N43" s="405" t="s">
        <v>263</v>
      </c>
      <c r="O43" s="376"/>
      <c r="Q43" s="397"/>
    </row>
    <row r="44" spans="1:17" s="386" customFormat="1" ht="20.100000000000001" customHeight="1">
      <c r="A44" s="337"/>
      <c r="B44" s="377" t="s">
        <v>298</v>
      </c>
      <c r="C44" s="378" t="s">
        <v>299</v>
      </c>
      <c r="D44" s="378" t="s">
        <v>300</v>
      </c>
      <c r="E44" s="378" t="s">
        <v>61</v>
      </c>
      <c r="F44" s="378" t="s">
        <v>301</v>
      </c>
      <c r="G44" s="379">
        <v>182.11</v>
      </c>
      <c r="H44" s="379">
        <v>182.11</v>
      </c>
      <c r="I44" s="379">
        <v>182.11</v>
      </c>
      <c r="J44" s="379">
        <v>182.11</v>
      </c>
      <c r="K44" s="380">
        <v>182.11</v>
      </c>
      <c r="L44" s="380" t="s">
        <v>269</v>
      </c>
      <c r="M44" s="381" t="s">
        <v>269</v>
      </c>
      <c r="N44" s="382">
        <v>182.11</v>
      </c>
      <c r="O44" s="383"/>
      <c r="P44" s="384"/>
      <c r="Q44" s="385"/>
    </row>
    <row r="45" spans="1:17" s="386" customFormat="1" ht="20.100000000000001" customHeight="1">
      <c r="A45" s="337"/>
      <c r="B45" s="387"/>
      <c r="C45" s="378" t="s">
        <v>283</v>
      </c>
      <c r="D45" s="413" t="s">
        <v>300</v>
      </c>
      <c r="E45" s="378" t="s">
        <v>61</v>
      </c>
      <c r="F45" s="378" t="s">
        <v>301</v>
      </c>
      <c r="G45" s="379">
        <v>158.58000000000001</v>
      </c>
      <c r="H45" s="379">
        <v>159.09</v>
      </c>
      <c r="I45" s="379">
        <v>159.16</v>
      </c>
      <c r="J45" s="379" t="s">
        <v>269</v>
      </c>
      <c r="K45" s="380" t="s">
        <v>269</v>
      </c>
      <c r="L45" s="380" t="s">
        <v>269</v>
      </c>
      <c r="M45" s="381" t="s">
        <v>269</v>
      </c>
      <c r="N45" s="382">
        <v>158.97</v>
      </c>
      <c r="O45" s="384"/>
      <c r="P45" s="384"/>
      <c r="Q45" s="385"/>
    </row>
    <row r="46" spans="1:17" s="386" customFormat="1" ht="20.100000000000001" customHeight="1">
      <c r="A46" s="337"/>
      <c r="B46" s="377" t="s">
        <v>302</v>
      </c>
      <c r="C46" s="378" t="s">
        <v>207</v>
      </c>
      <c r="D46" s="378" t="s">
        <v>300</v>
      </c>
      <c r="E46" s="378" t="s">
        <v>267</v>
      </c>
      <c r="F46" s="378" t="s">
        <v>303</v>
      </c>
      <c r="G46" s="379">
        <v>60</v>
      </c>
      <c r="H46" s="379">
        <v>60</v>
      </c>
      <c r="I46" s="379">
        <v>60</v>
      </c>
      <c r="J46" s="379">
        <v>60</v>
      </c>
      <c r="K46" s="380">
        <v>60</v>
      </c>
      <c r="L46" s="380" t="s">
        <v>269</v>
      </c>
      <c r="M46" s="381" t="s">
        <v>269</v>
      </c>
      <c r="N46" s="382">
        <v>60</v>
      </c>
      <c r="O46" s="383"/>
      <c r="P46" s="384"/>
      <c r="Q46" s="385"/>
    </row>
    <row r="47" spans="1:17" s="386" customFormat="1" ht="20.100000000000001" customHeight="1">
      <c r="A47" s="337"/>
      <c r="B47" s="377"/>
      <c r="C47" s="378" t="s">
        <v>304</v>
      </c>
      <c r="D47" s="378" t="s">
        <v>300</v>
      </c>
      <c r="E47" s="378" t="s">
        <v>267</v>
      </c>
      <c r="F47" s="378" t="s">
        <v>303</v>
      </c>
      <c r="G47" s="379">
        <v>60</v>
      </c>
      <c r="H47" s="379">
        <v>60</v>
      </c>
      <c r="I47" s="379">
        <v>60</v>
      </c>
      <c r="J47" s="379">
        <v>60</v>
      </c>
      <c r="K47" s="380">
        <v>60</v>
      </c>
      <c r="L47" s="380" t="s">
        <v>269</v>
      </c>
      <c r="M47" s="381" t="s">
        <v>269</v>
      </c>
      <c r="N47" s="382">
        <v>60</v>
      </c>
      <c r="O47" s="383"/>
      <c r="P47" s="384"/>
      <c r="Q47" s="385"/>
    </row>
    <row r="48" spans="1:17" s="386" customFormat="1" ht="20.100000000000001" customHeight="1">
      <c r="A48" s="337"/>
      <c r="B48" s="377"/>
      <c r="C48" s="378" t="s">
        <v>299</v>
      </c>
      <c r="D48" s="378" t="s">
        <v>300</v>
      </c>
      <c r="E48" s="378" t="s">
        <v>267</v>
      </c>
      <c r="F48" s="378" t="s">
        <v>303</v>
      </c>
      <c r="G48" s="379">
        <v>180</v>
      </c>
      <c r="H48" s="379">
        <v>180</v>
      </c>
      <c r="I48" s="379">
        <v>180</v>
      </c>
      <c r="J48" s="379">
        <v>180</v>
      </c>
      <c r="K48" s="380">
        <v>180</v>
      </c>
      <c r="L48" s="380" t="s">
        <v>269</v>
      </c>
      <c r="M48" s="381" t="s">
        <v>269</v>
      </c>
      <c r="N48" s="382">
        <v>180</v>
      </c>
      <c r="O48" s="383"/>
      <c r="P48" s="384"/>
      <c r="Q48" s="385"/>
    </row>
    <row r="49" spans="1:17" s="386" customFormat="1" ht="20.100000000000001" customHeight="1">
      <c r="A49" s="337"/>
      <c r="B49" s="387"/>
      <c r="C49" s="378" t="s">
        <v>283</v>
      </c>
      <c r="D49" s="378" t="s">
        <v>300</v>
      </c>
      <c r="E49" s="378" t="s">
        <v>267</v>
      </c>
      <c r="F49" s="378" t="s">
        <v>303</v>
      </c>
      <c r="G49" s="379" t="s">
        <v>269</v>
      </c>
      <c r="H49" s="379">
        <v>174.6</v>
      </c>
      <c r="I49" s="379">
        <v>174.6</v>
      </c>
      <c r="J49" s="379">
        <v>185</v>
      </c>
      <c r="K49" s="380" t="s">
        <v>269</v>
      </c>
      <c r="L49" s="380" t="s">
        <v>269</v>
      </c>
      <c r="M49" s="381" t="s">
        <v>269</v>
      </c>
      <c r="N49" s="382">
        <v>180.87</v>
      </c>
      <c r="O49" s="384"/>
      <c r="P49" s="384"/>
      <c r="Q49" s="385"/>
    </row>
    <row r="50" spans="1:17" s="386" customFormat="1" ht="20.100000000000001" customHeight="1">
      <c r="A50" s="337"/>
      <c r="B50" s="377" t="s">
        <v>305</v>
      </c>
      <c r="C50" s="378" t="s">
        <v>281</v>
      </c>
      <c r="D50" s="378" t="s">
        <v>306</v>
      </c>
      <c r="E50" s="378" t="s">
        <v>267</v>
      </c>
      <c r="F50" s="378" t="s">
        <v>307</v>
      </c>
      <c r="G50" s="379">
        <v>100.95</v>
      </c>
      <c r="H50" s="379">
        <v>100.96</v>
      </c>
      <c r="I50" s="379">
        <v>100.95</v>
      </c>
      <c r="J50" s="379">
        <v>101.18</v>
      </c>
      <c r="K50" s="380">
        <v>100.78</v>
      </c>
      <c r="L50" s="380" t="s">
        <v>269</v>
      </c>
      <c r="M50" s="381" t="s">
        <v>269</v>
      </c>
      <c r="N50" s="382">
        <v>100.96</v>
      </c>
      <c r="O50" s="383"/>
      <c r="P50" s="384"/>
      <c r="Q50" s="385"/>
    </row>
    <row r="51" spans="1:17" s="386" customFormat="1" ht="20.100000000000001" customHeight="1">
      <c r="A51" s="337"/>
      <c r="B51" s="377"/>
      <c r="C51" s="378" t="s">
        <v>299</v>
      </c>
      <c r="D51" s="378" t="s">
        <v>306</v>
      </c>
      <c r="E51" s="378" t="s">
        <v>267</v>
      </c>
      <c r="F51" s="378" t="s">
        <v>307</v>
      </c>
      <c r="G51" s="379">
        <v>137.26</v>
      </c>
      <c r="H51" s="379">
        <v>137.26</v>
      </c>
      <c r="I51" s="379">
        <v>137.26</v>
      </c>
      <c r="J51" s="379">
        <v>137.26</v>
      </c>
      <c r="K51" s="380">
        <v>137.26</v>
      </c>
      <c r="L51" s="380" t="s">
        <v>269</v>
      </c>
      <c r="M51" s="381" t="s">
        <v>269</v>
      </c>
      <c r="N51" s="382">
        <v>137.26</v>
      </c>
      <c r="O51" s="383"/>
      <c r="P51" s="384"/>
      <c r="Q51" s="385"/>
    </row>
    <row r="52" spans="1:17" s="386" customFormat="1" ht="20.100000000000001" customHeight="1">
      <c r="A52" s="337"/>
      <c r="B52" s="377"/>
      <c r="C52" s="378" t="s">
        <v>283</v>
      </c>
      <c r="D52" s="378" t="s">
        <v>306</v>
      </c>
      <c r="E52" s="378" t="s">
        <v>267</v>
      </c>
      <c r="F52" s="378" t="s">
        <v>307</v>
      </c>
      <c r="G52" s="379">
        <v>90.78</v>
      </c>
      <c r="H52" s="379">
        <v>78.38</v>
      </c>
      <c r="I52" s="379">
        <v>83.7</v>
      </c>
      <c r="J52" s="379">
        <v>76.84</v>
      </c>
      <c r="K52" s="380" t="s">
        <v>269</v>
      </c>
      <c r="L52" s="380" t="s">
        <v>269</v>
      </c>
      <c r="M52" s="381" t="s">
        <v>269</v>
      </c>
      <c r="N52" s="382">
        <v>83.3</v>
      </c>
      <c r="O52" s="383"/>
      <c r="P52" s="384"/>
      <c r="Q52" s="385"/>
    </row>
    <row r="53" spans="1:17" s="386" customFormat="1" ht="20.100000000000001" customHeight="1">
      <c r="A53" s="337"/>
      <c r="B53" s="387"/>
      <c r="C53" s="378" t="s">
        <v>281</v>
      </c>
      <c r="D53" s="378" t="s">
        <v>308</v>
      </c>
      <c r="E53" s="378" t="s">
        <v>267</v>
      </c>
      <c r="F53" s="378" t="s">
        <v>307</v>
      </c>
      <c r="G53" s="379">
        <v>109.87</v>
      </c>
      <c r="H53" s="379">
        <v>98.04</v>
      </c>
      <c r="I53" s="379">
        <v>98.68</v>
      </c>
      <c r="J53" s="379">
        <v>112.74</v>
      </c>
      <c r="K53" s="380">
        <v>99.56</v>
      </c>
      <c r="L53" s="380" t="s">
        <v>269</v>
      </c>
      <c r="M53" s="381" t="s">
        <v>269</v>
      </c>
      <c r="N53" s="382">
        <v>101.07</v>
      </c>
      <c r="O53" s="384"/>
      <c r="P53" s="384"/>
      <c r="Q53" s="385"/>
    </row>
    <row r="54" spans="1:17" s="386" customFormat="1" ht="20.100000000000001" customHeight="1">
      <c r="A54" s="337"/>
      <c r="B54" s="377" t="s">
        <v>309</v>
      </c>
      <c r="C54" s="378" t="s">
        <v>281</v>
      </c>
      <c r="D54" s="378" t="s">
        <v>306</v>
      </c>
      <c r="E54" s="378" t="s">
        <v>267</v>
      </c>
      <c r="F54" s="378" t="s">
        <v>307</v>
      </c>
      <c r="G54" s="379">
        <v>133.96</v>
      </c>
      <c r="H54" s="379">
        <v>132.66999999999999</v>
      </c>
      <c r="I54" s="379">
        <v>132.94</v>
      </c>
      <c r="J54" s="379">
        <v>132.16</v>
      </c>
      <c r="K54" s="380">
        <v>129.96</v>
      </c>
      <c r="L54" s="380" t="s">
        <v>269</v>
      </c>
      <c r="M54" s="381" t="s">
        <v>269</v>
      </c>
      <c r="N54" s="382">
        <v>132.25</v>
      </c>
      <c r="O54" s="383"/>
      <c r="P54" s="384"/>
      <c r="Q54" s="385"/>
    </row>
    <row r="55" spans="1:17" s="386" customFormat="1" ht="20.100000000000001" customHeight="1">
      <c r="A55" s="337"/>
      <c r="B55" s="387"/>
      <c r="C55" s="378" t="s">
        <v>283</v>
      </c>
      <c r="D55" s="378" t="s">
        <v>306</v>
      </c>
      <c r="E55" s="378" t="s">
        <v>267</v>
      </c>
      <c r="F55" s="378" t="s">
        <v>307</v>
      </c>
      <c r="G55" s="379">
        <v>103.52</v>
      </c>
      <c r="H55" s="379">
        <v>94.24</v>
      </c>
      <c r="I55" s="379">
        <v>98.75</v>
      </c>
      <c r="J55" s="379">
        <v>103.81</v>
      </c>
      <c r="K55" s="380" t="s">
        <v>269</v>
      </c>
      <c r="L55" s="380" t="s">
        <v>269</v>
      </c>
      <c r="M55" s="381" t="s">
        <v>269</v>
      </c>
      <c r="N55" s="382">
        <v>100.04</v>
      </c>
      <c r="O55" s="384"/>
      <c r="P55" s="384"/>
      <c r="Q55" s="385"/>
    </row>
    <row r="56" spans="1:17" s="386" customFormat="1" ht="20.100000000000001" customHeight="1">
      <c r="A56" s="337"/>
      <c r="B56" s="377" t="s">
        <v>310</v>
      </c>
      <c r="C56" s="378" t="s">
        <v>281</v>
      </c>
      <c r="D56" s="378" t="s">
        <v>269</v>
      </c>
      <c r="E56" s="378" t="s">
        <v>61</v>
      </c>
      <c r="F56" s="378" t="s">
        <v>307</v>
      </c>
      <c r="G56" s="379">
        <v>112.84</v>
      </c>
      <c r="H56" s="379">
        <v>111.97</v>
      </c>
      <c r="I56" s="379">
        <v>111.93</v>
      </c>
      <c r="J56" s="379">
        <v>111.73</v>
      </c>
      <c r="K56" s="380">
        <v>112.68</v>
      </c>
      <c r="L56" s="380" t="s">
        <v>269</v>
      </c>
      <c r="M56" s="381" t="s">
        <v>269</v>
      </c>
      <c r="N56" s="382">
        <v>112.21</v>
      </c>
      <c r="O56" s="383"/>
      <c r="P56" s="384"/>
      <c r="Q56" s="385"/>
    </row>
    <row r="57" spans="1:17" s="386" customFormat="1" ht="20.100000000000001" customHeight="1">
      <c r="A57" s="337"/>
      <c r="B57" s="387"/>
      <c r="C57" s="378" t="s">
        <v>283</v>
      </c>
      <c r="D57" s="378" t="s">
        <v>269</v>
      </c>
      <c r="E57" s="378" t="s">
        <v>61</v>
      </c>
      <c r="F57" s="378" t="s">
        <v>307</v>
      </c>
      <c r="G57" s="379">
        <v>94.11</v>
      </c>
      <c r="H57" s="379">
        <v>95.41</v>
      </c>
      <c r="I57" s="379">
        <v>99.23</v>
      </c>
      <c r="J57" s="379">
        <v>112.94</v>
      </c>
      <c r="K57" s="380" t="s">
        <v>269</v>
      </c>
      <c r="L57" s="380" t="s">
        <v>269</v>
      </c>
      <c r="M57" s="381" t="s">
        <v>269</v>
      </c>
      <c r="N57" s="382">
        <v>98.57</v>
      </c>
      <c r="O57" s="384"/>
      <c r="P57" s="384"/>
      <c r="Q57" s="385"/>
    </row>
    <row r="58" spans="1:17" s="386" customFormat="1" ht="20.100000000000001" customHeight="1" thickBot="1">
      <c r="A58" s="337"/>
      <c r="B58" s="388" t="s">
        <v>311</v>
      </c>
      <c r="C58" s="406" t="s">
        <v>281</v>
      </c>
      <c r="D58" s="406" t="s">
        <v>269</v>
      </c>
      <c r="E58" s="406" t="s">
        <v>61</v>
      </c>
      <c r="F58" s="406" t="s">
        <v>307</v>
      </c>
      <c r="G58" s="407">
        <v>99.23</v>
      </c>
      <c r="H58" s="407">
        <v>104.47</v>
      </c>
      <c r="I58" s="407">
        <v>103.91</v>
      </c>
      <c r="J58" s="407">
        <v>94.11</v>
      </c>
      <c r="K58" s="407">
        <v>104.13</v>
      </c>
      <c r="L58" s="407" t="s">
        <v>269</v>
      </c>
      <c r="M58" s="408" t="s">
        <v>269</v>
      </c>
      <c r="N58" s="409">
        <v>101.27</v>
      </c>
      <c r="O58" s="384"/>
      <c r="P58" s="384"/>
      <c r="Q58" s="385"/>
    </row>
    <row r="59" spans="1:17" ht="15.6" customHeight="1">
      <c r="B59" s="395"/>
      <c r="C59" s="396"/>
      <c r="D59" s="395"/>
      <c r="E59" s="396"/>
      <c r="F59" s="396"/>
      <c r="G59" s="396"/>
      <c r="H59" s="396"/>
      <c r="I59" s="396"/>
      <c r="J59" s="396"/>
      <c r="K59" s="396"/>
      <c r="L59" s="396"/>
      <c r="M59" s="410"/>
      <c r="N59" s="106" t="s">
        <v>56</v>
      </c>
      <c r="O59" s="412"/>
      <c r="Q59" s="397"/>
    </row>
    <row r="60" spans="1:17" ht="22.5" customHeight="1">
      <c r="B60" s="414"/>
      <c r="C60" s="414"/>
      <c r="D60" s="414"/>
      <c r="E60" s="414"/>
      <c r="F60" s="414"/>
      <c r="G60" s="414"/>
      <c r="H60" s="414"/>
      <c r="I60" s="414"/>
      <c r="J60" s="414"/>
      <c r="K60" s="414"/>
      <c r="L60" s="414"/>
      <c r="M60" s="414"/>
      <c r="N60" s="414"/>
      <c r="O60" s="415"/>
      <c r="Q60" s="397"/>
    </row>
    <row r="61" spans="1:17" ht="27.75" customHeight="1">
      <c r="B61" s="416"/>
      <c r="C61" s="416"/>
      <c r="D61" s="416"/>
      <c r="E61" s="416"/>
      <c r="F61" s="416"/>
      <c r="G61" s="417"/>
      <c r="H61" s="416"/>
      <c r="I61" s="416"/>
      <c r="J61" s="416"/>
      <c r="K61" s="416"/>
      <c r="L61" s="416"/>
      <c r="M61" s="416"/>
      <c r="N61" s="416"/>
      <c r="O61" s="357"/>
      <c r="Q61" s="397"/>
    </row>
    <row r="62" spans="1:17">
      <c r="M62" s="271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4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18" customWidth="1"/>
    <col min="2" max="2" width="16" style="419" bestFit="1" customWidth="1"/>
    <col min="3" max="3" width="12.7109375" style="419" customWidth="1"/>
    <col min="4" max="4" width="36" style="419" bestFit="1" customWidth="1"/>
    <col min="5" max="5" width="7.7109375" style="419" customWidth="1"/>
    <col min="6" max="6" width="21.7109375" style="419" customWidth="1"/>
    <col min="7" max="7" width="60.7109375" style="419" customWidth="1"/>
    <col min="8" max="8" width="3.140625" style="339" customWidth="1"/>
    <col min="9" max="9" width="9.28515625" style="339" customWidth="1"/>
    <col min="10" max="10" width="10.85546875" style="339" bestFit="1" customWidth="1"/>
    <col min="11" max="11" width="12.5703125" style="339"/>
    <col min="12" max="13" width="14.7109375" style="339" bestFit="1" customWidth="1"/>
    <col min="14" max="14" width="12.85546875" style="339" bestFit="1" customWidth="1"/>
    <col min="15" max="16384" width="12.5703125" style="339"/>
  </cols>
  <sheetData>
    <row r="1" spans="1:14" ht="11.25" customHeight="1"/>
    <row r="2" spans="1:14">
      <c r="G2" s="342"/>
      <c r="H2" s="343"/>
    </row>
    <row r="3" spans="1:14" ht="8.25" customHeight="1">
      <c r="H3" s="343"/>
    </row>
    <row r="4" spans="1:14" ht="1.5" customHeight="1" thickBot="1">
      <c r="H4" s="343"/>
    </row>
    <row r="5" spans="1:14" ht="26.25" customHeight="1" thickBot="1">
      <c r="B5" s="420" t="s">
        <v>312</v>
      </c>
      <c r="C5" s="421"/>
      <c r="D5" s="421"/>
      <c r="E5" s="421"/>
      <c r="F5" s="421"/>
      <c r="G5" s="422"/>
      <c r="H5" s="345"/>
    </row>
    <row r="6" spans="1:14" ht="15" customHeight="1">
      <c r="B6" s="423"/>
      <c r="C6" s="423"/>
      <c r="D6" s="423"/>
      <c r="E6" s="423"/>
      <c r="F6" s="423"/>
      <c r="G6" s="423"/>
      <c r="H6" s="347"/>
    </row>
    <row r="7" spans="1:14" ht="33.6" customHeight="1">
      <c r="B7" s="424" t="s">
        <v>313</v>
      </c>
      <c r="C7" s="424"/>
      <c r="D7" s="424"/>
      <c r="E7" s="424"/>
      <c r="F7" s="424"/>
      <c r="G7" s="424"/>
      <c r="H7" s="347"/>
    </row>
    <row r="8" spans="1:14" ht="27" customHeight="1">
      <c r="B8" s="425" t="s">
        <v>314</v>
      </c>
      <c r="C8" s="426"/>
      <c r="D8" s="426"/>
      <c r="E8" s="426"/>
      <c r="F8" s="426"/>
      <c r="G8" s="426"/>
      <c r="H8" s="347"/>
    </row>
    <row r="9" spans="1:14" ht="9" customHeight="1">
      <c r="B9" s="427"/>
      <c r="C9" s="428"/>
      <c r="D9" s="428"/>
      <c r="E9" s="428"/>
      <c r="F9" s="428"/>
      <c r="G9" s="428"/>
      <c r="H9" s="347"/>
    </row>
    <row r="10" spans="1:14" s="386" customFormat="1" ht="21" customHeight="1">
      <c r="A10" s="418"/>
      <c r="B10" s="429" t="s">
        <v>255</v>
      </c>
      <c r="C10" s="429"/>
      <c r="D10" s="429"/>
      <c r="E10" s="429"/>
      <c r="F10" s="429"/>
      <c r="G10" s="429"/>
      <c r="H10" s="430"/>
    </row>
    <row r="11" spans="1:14" ht="3.75" customHeight="1" thickBot="1">
      <c r="B11" s="431"/>
      <c r="C11" s="432"/>
      <c r="D11" s="432"/>
      <c r="E11" s="432"/>
      <c r="F11" s="432"/>
      <c r="G11" s="432"/>
      <c r="H11" s="401"/>
    </row>
    <row r="12" spans="1:14" ht="30" customHeight="1">
      <c r="B12" s="361" t="s">
        <v>190</v>
      </c>
      <c r="C12" s="362" t="s">
        <v>256</v>
      </c>
      <c r="D12" s="363" t="s">
        <v>257</v>
      </c>
      <c r="E12" s="362" t="s">
        <v>258</v>
      </c>
      <c r="F12" s="363" t="s">
        <v>259</v>
      </c>
      <c r="G12" s="433" t="s">
        <v>315</v>
      </c>
      <c r="H12" s="369"/>
    </row>
    <row r="13" spans="1:14" ht="30" customHeight="1">
      <c r="B13" s="370"/>
      <c r="C13" s="371"/>
      <c r="D13" s="434" t="s">
        <v>262</v>
      </c>
      <c r="E13" s="371"/>
      <c r="F13" s="372"/>
      <c r="G13" s="435" t="s">
        <v>316</v>
      </c>
      <c r="H13" s="376"/>
    </row>
    <row r="14" spans="1:14" s="443" customFormat="1" ht="30" customHeight="1">
      <c r="A14" s="436"/>
      <c r="B14" s="437" t="s">
        <v>264</v>
      </c>
      <c r="C14" s="438" t="s">
        <v>317</v>
      </c>
      <c r="D14" s="438" t="s">
        <v>318</v>
      </c>
      <c r="E14" s="438" t="s">
        <v>267</v>
      </c>
      <c r="F14" s="439" t="s">
        <v>319</v>
      </c>
      <c r="G14" s="440">
        <v>97.31</v>
      </c>
      <c r="H14" s="384"/>
      <c r="I14" s="441"/>
      <c r="J14" s="442"/>
    </row>
    <row r="15" spans="1:14" s="443" customFormat="1" ht="30" customHeight="1" thickBot="1">
      <c r="A15" s="436"/>
      <c r="B15" s="388" t="s">
        <v>271</v>
      </c>
      <c r="C15" s="406" t="s">
        <v>317</v>
      </c>
      <c r="D15" s="406" t="s">
        <v>273</v>
      </c>
      <c r="E15" s="406" t="s">
        <v>267</v>
      </c>
      <c r="F15" s="406" t="s">
        <v>274</v>
      </c>
      <c r="G15" s="444">
        <v>115.31</v>
      </c>
      <c r="H15" s="384"/>
      <c r="I15" s="441"/>
      <c r="J15" s="442"/>
    </row>
    <row r="16" spans="1:14" s="443" customFormat="1" ht="50.25" customHeight="1">
      <c r="A16" s="445"/>
      <c r="B16" s="446"/>
      <c r="C16" s="447"/>
      <c r="D16" s="446"/>
      <c r="E16" s="447"/>
      <c r="F16" s="447"/>
      <c r="G16" s="447"/>
      <c r="H16" s="384"/>
      <c r="I16" s="448"/>
      <c r="J16" s="449"/>
      <c r="N16" s="450"/>
    </row>
    <row r="17" spans="1:10" s="386" customFormat="1" ht="15" customHeight="1">
      <c r="A17" s="418"/>
      <c r="B17" s="429" t="s">
        <v>275</v>
      </c>
      <c r="C17" s="429"/>
      <c r="D17" s="429"/>
      <c r="E17" s="429"/>
      <c r="F17" s="429"/>
      <c r="G17" s="429"/>
      <c r="H17" s="430"/>
    </row>
    <row r="18" spans="1:10" s="386" customFormat="1" ht="4.5" customHeight="1" thickBot="1">
      <c r="A18" s="418"/>
      <c r="B18" s="451"/>
      <c r="C18" s="452"/>
      <c r="D18" s="452"/>
      <c r="E18" s="452"/>
      <c r="F18" s="452"/>
      <c r="G18" s="452"/>
      <c r="H18" s="453"/>
    </row>
    <row r="19" spans="1:10" s="386" customFormat="1" ht="30" customHeight="1">
      <c r="A19" s="418"/>
      <c r="B19" s="454" t="s">
        <v>190</v>
      </c>
      <c r="C19" s="455" t="s">
        <v>256</v>
      </c>
      <c r="D19" s="456" t="s">
        <v>257</v>
      </c>
      <c r="E19" s="455" t="s">
        <v>258</v>
      </c>
      <c r="F19" s="456" t="s">
        <v>259</v>
      </c>
      <c r="G19" s="457" t="s">
        <v>315</v>
      </c>
      <c r="H19" s="458"/>
    </row>
    <row r="20" spans="1:10" s="386" customFormat="1" ht="30" customHeight="1">
      <c r="A20" s="418"/>
      <c r="B20" s="459"/>
      <c r="C20" s="460"/>
      <c r="D20" s="434" t="s">
        <v>262</v>
      </c>
      <c r="E20" s="460"/>
      <c r="F20" s="434" t="s">
        <v>276</v>
      </c>
      <c r="G20" s="435" t="s">
        <v>316</v>
      </c>
      <c r="H20" s="461"/>
    </row>
    <row r="21" spans="1:10" s="386" customFormat="1" ht="30" customHeight="1">
      <c r="A21" s="418"/>
      <c r="B21" s="462" t="s">
        <v>277</v>
      </c>
      <c r="C21" s="463" t="s">
        <v>317</v>
      </c>
      <c r="D21" s="463" t="s">
        <v>279</v>
      </c>
      <c r="E21" s="463" t="s">
        <v>267</v>
      </c>
      <c r="F21" s="464" t="s">
        <v>280</v>
      </c>
      <c r="G21" s="465">
        <v>112.52</v>
      </c>
      <c r="H21" s="384"/>
      <c r="I21" s="466"/>
      <c r="J21" s="442"/>
    </row>
    <row r="22" spans="1:10" s="386" customFormat="1" ht="30" customHeight="1">
      <c r="A22" s="418"/>
      <c r="B22" s="467"/>
      <c r="C22" s="463" t="s">
        <v>317</v>
      </c>
      <c r="D22" s="463" t="s">
        <v>320</v>
      </c>
      <c r="E22" s="463" t="s">
        <v>267</v>
      </c>
      <c r="F22" s="464" t="s">
        <v>321</v>
      </c>
      <c r="G22" s="468">
        <v>79.48</v>
      </c>
      <c r="H22" s="384"/>
      <c r="I22" s="466"/>
      <c r="J22" s="442"/>
    </row>
    <row r="23" spans="1:10" s="386" customFormat="1" ht="30" customHeight="1">
      <c r="A23" s="418"/>
      <c r="B23" s="467"/>
      <c r="C23" s="463" t="s">
        <v>317</v>
      </c>
      <c r="D23" s="463" t="s">
        <v>284</v>
      </c>
      <c r="E23" s="463" t="s">
        <v>267</v>
      </c>
      <c r="F23" s="464" t="s">
        <v>321</v>
      </c>
      <c r="G23" s="468">
        <v>64.849999999999994</v>
      </c>
      <c r="H23" s="384"/>
      <c r="I23" s="466"/>
      <c r="J23" s="442"/>
    </row>
    <row r="24" spans="1:10" s="386" customFormat="1" ht="30" customHeight="1">
      <c r="A24" s="418"/>
      <c r="B24" s="469"/>
      <c r="C24" s="463" t="s">
        <v>317</v>
      </c>
      <c r="D24" s="463" t="s">
        <v>322</v>
      </c>
      <c r="E24" s="463" t="s">
        <v>267</v>
      </c>
      <c r="F24" s="463" t="s">
        <v>321</v>
      </c>
      <c r="G24" s="468">
        <v>82.99</v>
      </c>
      <c r="H24" s="384"/>
      <c r="I24" s="466"/>
      <c r="J24" s="442"/>
    </row>
    <row r="25" spans="1:10" s="386" customFormat="1" ht="30" customHeight="1">
      <c r="A25" s="418"/>
      <c r="B25" s="470" t="s">
        <v>288</v>
      </c>
      <c r="C25" s="471" t="s">
        <v>317</v>
      </c>
      <c r="D25" s="471" t="s">
        <v>289</v>
      </c>
      <c r="E25" s="471" t="s">
        <v>267</v>
      </c>
      <c r="F25" s="471" t="s">
        <v>323</v>
      </c>
      <c r="G25" s="472">
        <v>99</v>
      </c>
      <c r="I25" s="466"/>
      <c r="J25" s="442"/>
    </row>
    <row r="26" spans="1:10" s="386" customFormat="1" ht="30" customHeight="1">
      <c r="A26" s="418"/>
      <c r="B26" s="462" t="s">
        <v>294</v>
      </c>
      <c r="C26" s="463" t="s">
        <v>317</v>
      </c>
      <c r="D26" s="463" t="s">
        <v>324</v>
      </c>
      <c r="E26" s="463" t="s">
        <v>267</v>
      </c>
      <c r="F26" s="464" t="s">
        <v>61</v>
      </c>
      <c r="G26" s="465">
        <v>160</v>
      </c>
      <c r="H26" s="384"/>
      <c r="I26" s="466"/>
      <c r="J26" s="442"/>
    </row>
    <row r="27" spans="1:10" s="386" customFormat="1" ht="30" customHeight="1" thickBot="1">
      <c r="A27" s="418"/>
      <c r="B27" s="388"/>
      <c r="C27" s="406" t="s">
        <v>317</v>
      </c>
      <c r="D27" s="406" t="s">
        <v>325</v>
      </c>
      <c r="E27" s="406" t="s">
        <v>267</v>
      </c>
      <c r="F27" s="406" t="s">
        <v>61</v>
      </c>
      <c r="G27" s="473">
        <v>182.44</v>
      </c>
      <c r="H27" s="384"/>
      <c r="I27" s="466"/>
      <c r="J27" s="442"/>
    </row>
    <row r="28" spans="1:10" ht="15.6" customHeight="1">
      <c r="B28" s="395"/>
      <c r="C28" s="396"/>
      <c r="D28" s="395"/>
      <c r="E28" s="396"/>
      <c r="F28" s="396"/>
      <c r="G28" s="396"/>
      <c r="H28" s="412"/>
    </row>
    <row r="29" spans="1:10" s="386" customFormat="1" ht="15" customHeight="1">
      <c r="A29" s="418"/>
      <c r="B29" s="474" t="s">
        <v>297</v>
      </c>
      <c r="C29" s="474"/>
      <c r="D29" s="474"/>
      <c r="E29" s="474"/>
      <c r="F29" s="474"/>
      <c r="G29" s="474"/>
      <c r="H29" s="430"/>
    </row>
    <row r="30" spans="1:10" s="386" customFormat="1" ht="4.5" customHeight="1" thickBot="1">
      <c r="A30" s="418"/>
      <c r="B30" s="451"/>
      <c r="C30" s="452"/>
      <c r="D30" s="452"/>
      <c r="E30" s="452"/>
      <c r="F30" s="452"/>
      <c r="G30" s="452"/>
      <c r="H30" s="453"/>
    </row>
    <row r="31" spans="1:10" s="386" customFormat="1" ht="30" customHeight="1">
      <c r="A31" s="418"/>
      <c r="B31" s="454" t="s">
        <v>190</v>
      </c>
      <c r="C31" s="455" t="s">
        <v>256</v>
      </c>
      <c r="D31" s="456" t="s">
        <v>257</v>
      </c>
      <c r="E31" s="455" t="s">
        <v>258</v>
      </c>
      <c r="F31" s="456" t="s">
        <v>259</v>
      </c>
      <c r="G31" s="457" t="s">
        <v>315</v>
      </c>
      <c r="H31" s="458"/>
    </row>
    <row r="32" spans="1:10" s="386" customFormat="1" ht="30" customHeight="1">
      <c r="A32" s="418"/>
      <c r="B32" s="459"/>
      <c r="C32" s="460"/>
      <c r="D32" s="434" t="s">
        <v>262</v>
      </c>
      <c r="E32" s="460"/>
      <c r="F32" s="434"/>
      <c r="G32" s="435" t="s">
        <v>316</v>
      </c>
      <c r="H32" s="461"/>
    </row>
    <row r="33" spans="1:10" s="386" customFormat="1" ht="30" customHeight="1">
      <c r="A33" s="418"/>
      <c r="B33" s="470" t="s">
        <v>298</v>
      </c>
      <c r="C33" s="471" t="s">
        <v>317</v>
      </c>
      <c r="D33" s="471" t="s">
        <v>326</v>
      </c>
      <c r="E33" s="471" t="s">
        <v>61</v>
      </c>
      <c r="F33" s="471" t="s">
        <v>301</v>
      </c>
      <c r="G33" s="475">
        <v>178.77</v>
      </c>
      <c r="I33" s="466"/>
      <c r="J33" s="442"/>
    </row>
    <row r="34" spans="1:10" s="386" customFormat="1" ht="30" customHeight="1">
      <c r="A34" s="418"/>
      <c r="B34" s="470" t="s">
        <v>302</v>
      </c>
      <c r="C34" s="471" t="s">
        <v>317</v>
      </c>
      <c r="D34" s="471" t="s">
        <v>326</v>
      </c>
      <c r="E34" s="471" t="s">
        <v>61</v>
      </c>
      <c r="F34" s="471" t="s">
        <v>61</v>
      </c>
      <c r="G34" s="475">
        <v>64.16</v>
      </c>
      <c r="I34" s="466"/>
      <c r="J34" s="442"/>
    </row>
    <row r="35" spans="1:10" s="386" customFormat="1" ht="30" customHeight="1">
      <c r="A35" s="418"/>
      <c r="B35" s="462" t="s">
        <v>305</v>
      </c>
      <c r="C35" s="463" t="s">
        <v>317</v>
      </c>
      <c r="D35" s="463" t="s">
        <v>327</v>
      </c>
      <c r="E35" s="463" t="s">
        <v>267</v>
      </c>
      <c r="F35" s="464" t="s">
        <v>307</v>
      </c>
      <c r="G35" s="476">
        <v>98.88</v>
      </c>
      <c r="H35" s="384"/>
      <c r="I35" s="466"/>
      <c r="J35" s="442"/>
    </row>
    <row r="36" spans="1:10" s="386" customFormat="1" ht="30" customHeight="1">
      <c r="A36" s="418"/>
      <c r="B36" s="469"/>
      <c r="C36" s="463" t="s">
        <v>317</v>
      </c>
      <c r="D36" s="463" t="s">
        <v>328</v>
      </c>
      <c r="E36" s="463" t="s">
        <v>267</v>
      </c>
      <c r="F36" s="463" t="s">
        <v>307</v>
      </c>
      <c r="G36" s="477">
        <v>101.07</v>
      </c>
      <c r="H36" s="384"/>
      <c r="I36" s="466"/>
      <c r="J36" s="442"/>
    </row>
    <row r="37" spans="1:10" s="443" customFormat="1" ht="30" customHeight="1" thickBot="1">
      <c r="A37" s="436"/>
      <c r="B37" s="388" t="s">
        <v>309</v>
      </c>
      <c r="C37" s="406" t="s">
        <v>317</v>
      </c>
      <c r="D37" s="406" t="s">
        <v>327</v>
      </c>
      <c r="E37" s="406" t="s">
        <v>267</v>
      </c>
      <c r="F37" s="406" t="s">
        <v>307</v>
      </c>
      <c r="G37" s="478">
        <v>126.14</v>
      </c>
      <c r="H37" s="384"/>
      <c r="I37" s="466"/>
      <c r="J37" s="442"/>
    </row>
    <row r="38" spans="1:10" s="386" customFormat="1" ht="30" customHeight="1">
      <c r="A38" s="418"/>
      <c r="B38" s="479"/>
      <c r="C38" s="479"/>
      <c r="D38" s="479"/>
      <c r="E38" s="479"/>
      <c r="F38" s="479"/>
      <c r="G38" s="480" t="s">
        <v>56</v>
      </c>
      <c r="I38" s="466"/>
      <c r="J38" s="442"/>
    </row>
    <row r="39" spans="1:10" ht="15.6" customHeight="1">
      <c r="B39" s="481"/>
      <c r="C39" s="482"/>
      <c r="D39" s="481"/>
      <c r="E39" s="482"/>
      <c r="F39" s="482"/>
      <c r="G39" s="339"/>
      <c r="H39" s="412"/>
    </row>
    <row r="40" spans="1:10" ht="6" customHeight="1">
      <c r="B40" s="483"/>
      <c r="C40" s="483"/>
      <c r="D40" s="483"/>
      <c r="E40" s="483"/>
      <c r="F40" s="483"/>
      <c r="G40" s="483"/>
      <c r="H40" s="415"/>
    </row>
    <row r="41" spans="1:10" ht="3.75" customHeight="1">
      <c r="B41" s="484"/>
      <c r="C41" s="484"/>
      <c r="D41" s="484"/>
      <c r="E41" s="484"/>
      <c r="F41" s="484"/>
      <c r="G41" s="485" t="s">
        <v>329</v>
      </c>
      <c r="H41" s="357"/>
    </row>
    <row r="42" spans="1:10" ht="15.6" customHeight="1">
      <c r="B42" s="481"/>
      <c r="C42" s="482"/>
      <c r="D42" s="481"/>
      <c r="E42" s="482"/>
      <c r="F42" s="482"/>
      <c r="G42" s="482"/>
      <c r="H42" s="412"/>
    </row>
    <row r="43" spans="1:10">
      <c r="G43" s="339"/>
    </row>
    <row r="44" spans="1:10" ht="15">
      <c r="B44" s="486"/>
      <c r="C44" s="486"/>
      <c r="D44" s="486"/>
      <c r="E44" s="486"/>
      <c r="F44" s="486"/>
      <c r="G44" s="486"/>
    </row>
    <row r="45" spans="1:10" ht="15">
      <c r="B45" s="487"/>
      <c r="C45" s="487"/>
      <c r="D45" s="487"/>
      <c r="E45" s="487"/>
      <c r="F45" s="487"/>
      <c r="G45" s="487"/>
    </row>
  </sheetData>
  <mergeCells count="8">
    <mergeCell ref="B29:G29"/>
    <mergeCell ref="B44:G45"/>
    <mergeCell ref="B5:G5"/>
    <mergeCell ref="B6:G6"/>
    <mergeCell ref="B7:G7"/>
    <mergeCell ref="B8:G8"/>
    <mergeCell ref="B10:G10"/>
    <mergeCell ref="B17:G1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4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75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498" customWidth="1"/>
    <col min="2" max="2" width="21.5703125" style="489" bestFit="1" customWidth="1"/>
    <col min="3" max="3" width="12" style="489" bestFit="1" customWidth="1"/>
    <col min="4" max="4" width="29.5703125" style="489" bestFit="1" customWidth="1"/>
    <col min="5" max="5" width="10.140625" style="489" customWidth="1"/>
    <col min="6" max="6" width="12" style="489" bestFit="1" customWidth="1"/>
    <col min="7" max="14" width="10.7109375" style="489" customWidth="1"/>
    <col min="15" max="15" width="1.140625" style="339" customWidth="1"/>
    <col min="16" max="16" width="9.28515625" style="339" customWidth="1"/>
    <col min="17" max="17" width="12.5703125" style="339"/>
    <col min="18" max="18" width="10.85546875" style="339" bestFit="1" customWidth="1"/>
    <col min="19" max="16384" width="12.5703125" style="339"/>
  </cols>
  <sheetData>
    <row r="2" spans="2:18" ht="16.350000000000001" customHeight="1">
      <c r="B2" s="488"/>
      <c r="C2" s="488"/>
      <c r="D2" s="488"/>
      <c r="E2" s="488"/>
      <c r="F2" s="488"/>
      <c r="G2" s="488"/>
      <c r="K2" s="342"/>
      <c r="L2" s="342"/>
      <c r="M2" s="342"/>
      <c r="N2" s="342"/>
    </row>
    <row r="3" spans="2:18" ht="16.350000000000001" customHeight="1">
      <c r="B3" s="488"/>
      <c r="C3" s="488"/>
      <c r="D3" s="488"/>
      <c r="E3" s="488"/>
      <c r="F3" s="488"/>
      <c r="G3" s="488"/>
    </row>
    <row r="4" spans="2:18" ht="29.25" customHeight="1" thickBot="1">
      <c r="B4" s="346" t="s">
        <v>330</v>
      </c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6"/>
    </row>
    <row r="5" spans="2:18" ht="16.350000000000001" customHeight="1">
      <c r="B5" s="348" t="s">
        <v>331</v>
      </c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2:18" ht="16.350000000000001" customHeight="1" thickBot="1">
      <c r="B6" s="351" t="s">
        <v>253</v>
      </c>
      <c r="C6" s="352"/>
      <c r="D6" s="352"/>
      <c r="E6" s="352"/>
      <c r="F6" s="352"/>
      <c r="G6" s="352"/>
      <c r="H6" s="352"/>
      <c r="I6" s="352"/>
      <c r="J6" s="352"/>
      <c r="K6" s="352"/>
      <c r="L6" s="352"/>
      <c r="M6" s="352"/>
      <c r="N6" s="353"/>
    </row>
    <row r="7" spans="2:18" ht="16.350000000000001" customHeight="1">
      <c r="B7" s="423"/>
      <c r="C7" s="423"/>
      <c r="D7" s="423"/>
      <c r="E7" s="423"/>
      <c r="F7" s="423"/>
      <c r="G7" s="423"/>
      <c r="H7" s="423"/>
      <c r="I7" s="423"/>
      <c r="J7" s="423"/>
      <c r="K7" s="423"/>
      <c r="L7" s="423"/>
      <c r="M7" s="423"/>
      <c r="N7" s="423"/>
      <c r="Q7" s="338"/>
    </row>
    <row r="8" spans="2:18" ht="16.350000000000001" customHeight="1">
      <c r="B8" s="354" t="s">
        <v>254</v>
      </c>
      <c r="C8" s="354"/>
      <c r="D8" s="354"/>
      <c r="E8" s="354"/>
      <c r="F8" s="354"/>
      <c r="G8" s="354"/>
      <c r="H8" s="354"/>
      <c r="I8" s="354"/>
      <c r="J8" s="354"/>
      <c r="K8" s="354"/>
      <c r="L8" s="354"/>
      <c r="M8" s="354"/>
      <c r="N8" s="354"/>
    </row>
    <row r="9" spans="2:18" ht="29.25" customHeight="1">
      <c r="B9" s="490" t="s">
        <v>76</v>
      </c>
      <c r="C9" s="490"/>
      <c r="D9" s="490"/>
      <c r="E9" s="490"/>
      <c r="F9" s="490"/>
      <c r="G9" s="490"/>
      <c r="H9" s="490"/>
      <c r="I9" s="490"/>
      <c r="J9" s="490"/>
      <c r="K9" s="490"/>
      <c r="L9" s="490"/>
      <c r="M9" s="490"/>
      <c r="N9" s="490"/>
      <c r="P9" s="357"/>
      <c r="Q9" s="357"/>
    </row>
    <row r="10" spans="2:18" ht="3" customHeight="1" thickBot="1">
      <c r="P10" s="357"/>
      <c r="Q10" s="357"/>
    </row>
    <row r="11" spans="2:18" ht="22.15" customHeight="1">
      <c r="B11" s="361" t="s">
        <v>190</v>
      </c>
      <c r="C11" s="362" t="s">
        <v>256</v>
      </c>
      <c r="D11" s="363" t="s">
        <v>257</v>
      </c>
      <c r="E11" s="362" t="s">
        <v>258</v>
      </c>
      <c r="F11" s="363" t="s">
        <v>259</v>
      </c>
      <c r="G11" s="364" t="s">
        <v>260</v>
      </c>
      <c r="H11" s="365"/>
      <c r="I11" s="366"/>
      <c r="J11" s="365" t="s">
        <v>261</v>
      </c>
      <c r="K11" s="365"/>
      <c r="L11" s="367"/>
      <c r="M11" s="367"/>
      <c r="N11" s="368"/>
    </row>
    <row r="12" spans="2:18" ht="16.350000000000001" customHeight="1">
      <c r="B12" s="370"/>
      <c r="C12" s="371"/>
      <c r="D12" s="372" t="s">
        <v>262</v>
      </c>
      <c r="E12" s="371"/>
      <c r="F12" s="372"/>
      <c r="G12" s="373">
        <v>44046</v>
      </c>
      <c r="H12" s="373">
        <v>44047</v>
      </c>
      <c r="I12" s="373">
        <v>44048</v>
      </c>
      <c r="J12" s="373">
        <v>44049</v>
      </c>
      <c r="K12" s="373">
        <v>44050</v>
      </c>
      <c r="L12" s="373">
        <v>44051</v>
      </c>
      <c r="M12" s="404">
        <v>44052</v>
      </c>
      <c r="N12" s="405" t="s">
        <v>263</v>
      </c>
    </row>
    <row r="13" spans="2:18" ht="20.100000000000001" customHeight="1">
      <c r="B13" s="491" t="s">
        <v>332</v>
      </c>
      <c r="C13" s="492" t="s">
        <v>333</v>
      </c>
      <c r="D13" s="492" t="s">
        <v>334</v>
      </c>
      <c r="E13" s="492" t="s">
        <v>61</v>
      </c>
      <c r="F13" s="492" t="s">
        <v>335</v>
      </c>
      <c r="G13" s="493">
        <v>185</v>
      </c>
      <c r="H13" s="493">
        <v>185</v>
      </c>
      <c r="I13" s="493">
        <v>185</v>
      </c>
      <c r="J13" s="493">
        <v>185</v>
      </c>
      <c r="K13" s="493">
        <v>185</v>
      </c>
      <c r="L13" s="493" t="s">
        <v>269</v>
      </c>
      <c r="M13" s="494" t="s">
        <v>269</v>
      </c>
      <c r="N13" s="495">
        <v>185</v>
      </c>
      <c r="P13" s="384"/>
      <c r="Q13" s="385"/>
      <c r="R13" s="397"/>
    </row>
    <row r="14" spans="2:18" ht="20.100000000000001" customHeight="1">
      <c r="B14" s="491"/>
      <c r="C14" s="492" t="s">
        <v>206</v>
      </c>
      <c r="D14" s="492" t="s">
        <v>336</v>
      </c>
      <c r="E14" s="492" t="s">
        <v>61</v>
      </c>
      <c r="F14" s="492" t="s">
        <v>337</v>
      </c>
      <c r="G14" s="493">
        <v>190</v>
      </c>
      <c r="H14" s="493">
        <v>190</v>
      </c>
      <c r="I14" s="493">
        <v>190</v>
      </c>
      <c r="J14" s="493">
        <v>190</v>
      </c>
      <c r="K14" s="493">
        <v>190</v>
      </c>
      <c r="L14" s="493" t="s">
        <v>269</v>
      </c>
      <c r="M14" s="494" t="s">
        <v>269</v>
      </c>
      <c r="N14" s="495">
        <v>190</v>
      </c>
      <c r="P14" s="384"/>
      <c r="Q14" s="385"/>
      <c r="R14" s="397"/>
    </row>
    <row r="15" spans="2:18" ht="20.100000000000001" customHeight="1">
      <c r="B15" s="491"/>
      <c r="C15" s="438" t="s">
        <v>333</v>
      </c>
      <c r="D15" s="438" t="s">
        <v>336</v>
      </c>
      <c r="E15" s="438" t="s">
        <v>61</v>
      </c>
      <c r="F15" s="438" t="s">
        <v>337</v>
      </c>
      <c r="G15" s="379">
        <v>227.5</v>
      </c>
      <c r="H15" s="379">
        <v>227.5</v>
      </c>
      <c r="I15" s="379">
        <v>227.5</v>
      </c>
      <c r="J15" s="379">
        <v>227.5</v>
      </c>
      <c r="K15" s="379">
        <v>227.5</v>
      </c>
      <c r="L15" s="379" t="s">
        <v>269</v>
      </c>
      <c r="M15" s="496" t="s">
        <v>269</v>
      </c>
      <c r="N15" s="497">
        <v>227.5</v>
      </c>
      <c r="P15" s="384"/>
      <c r="Q15" s="385"/>
      <c r="R15" s="397"/>
    </row>
    <row r="16" spans="2:18" ht="20.100000000000001" customHeight="1">
      <c r="B16" s="491"/>
      <c r="C16" s="438" t="s">
        <v>206</v>
      </c>
      <c r="D16" s="438" t="s">
        <v>338</v>
      </c>
      <c r="E16" s="438" t="s">
        <v>61</v>
      </c>
      <c r="F16" s="438" t="s">
        <v>335</v>
      </c>
      <c r="G16" s="379">
        <v>120</v>
      </c>
      <c r="H16" s="379">
        <v>120</v>
      </c>
      <c r="I16" s="379">
        <v>120</v>
      </c>
      <c r="J16" s="379">
        <v>120</v>
      </c>
      <c r="K16" s="379">
        <v>120</v>
      </c>
      <c r="L16" s="379" t="s">
        <v>269</v>
      </c>
      <c r="M16" s="496" t="s">
        <v>269</v>
      </c>
      <c r="N16" s="497">
        <v>120</v>
      </c>
      <c r="P16" s="384"/>
      <c r="Q16" s="385"/>
      <c r="R16" s="397"/>
    </row>
    <row r="17" spans="1:18" ht="20.100000000000001" customHeight="1">
      <c r="B17" s="491"/>
      <c r="C17" s="438" t="s">
        <v>230</v>
      </c>
      <c r="D17" s="438" t="s">
        <v>338</v>
      </c>
      <c r="E17" s="438" t="s">
        <v>61</v>
      </c>
      <c r="F17" s="438" t="s">
        <v>335</v>
      </c>
      <c r="G17" s="379">
        <v>212</v>
      </c>
      <c r="H17" s="379">
        <v>212</v>
      </c>
      <c r="I17" s="379">
        <v>212</v>
      </c>
      <c r="J17" s="379">
        <v>212</v>
      </c>
      <c r="K17" s="379">
        <v>212</v>
      </c>
      <c r="L17" s="379" t="s">
        <v>269</v>
      </c>
      <c r="M17" s="496" t="s">
        <v>269</v>
      </c>
      <c r="N17" s="497">
        <v>212</v>
      </c>
      <c r="P17" s="384"/>
      <c r="Q17" s="385"/>
      <c r="R17" s="397"/>
    </row>
    <row r="18" spans="1:18" ht="20.100000000000001" customHeight="1">
      <c r="B18" s="491"/>
      <c r="C18" s="438" t="s">
        <v>333</v>
      </c>
      <c r="D18" s="438" t="s">
        <v>338</v>
      </c>
      <c r="E18" s="438" t="s">
        <v>61</v>
      </c>
      <c r="F18" s="438" t="s">
        <v>335</v>
      </c>
      <c r="G18" s="379">
        <v>165</v>
      </c>
      <c r="H18" s="379">
        <v>165</v>
      </c>
      <c r="I18" s="379">
        <v>165</v>
      </c>
      <c r="J18" s="379">
        <v>165</v>
      </c>
      <c r="K18" s="379">
        <v>165</v>
      </c>
      <c r="L18" s="379" t="s">
        <v>269</v>
      </c>
      <c r="M18" s="496" t="s">
        <v>269</v>
      </c>
      <c r="N18" s="497">
        <v>165</v>
      </c>
      <c r="P18" s="384"/>
      <c r="Q18" s="385"/>
      <c r="R18" s="397"/>
    </row>
    <row r="19" spans="1:18" s="501" customFormat="1" ht="20.100000000000001" customHeight="1">
      <c r="A19" s="499"/>
      <c r="B19" s="500"/>
      <c r="C19" s="438" t="s">
        <v>339</v>
      </c>
      <c r="D19" s="438" t="s">
        <v>338</v>
      </c>
      <c r="E19" s="438" t="s">
        <v>61</v>
      </c>
      <c r="F19" s="438" t="s">
        <v>335</v>
      </c>
      <c r="G19" s="379">
        <v>200</v>
      </c>
      <c r="H19" s="379">
        <v>200</v>
      </c>
      <c r="I19" s="379">
        <v>200</v>
      </c>
      <c r="J19" s="379">
        <v>200</v>
      </c>
      <c r="K19" s="379">
        <v>200</v>
      </c>
      <c r="L19" s="379" t="s">
        <v>269</v>
      </c>
      <c r="M19" s="496" t="s">
        <v>269</v>
      </c>
      <c r="N19" s="497">
        <v>200</v>
      </c>
      <c r="P19" s="384"/>
      <c r="Q19" s="385"/>
      <c r="R19" s="502"/>
    </row>
    <row r="20" spans="1:18" s="501" customFormat="1" ht="20.100000000000001" customHeight="1">
      <c r="A20" s="499"/>
      <c r="B20" s="503" t="s">
        <v>340</v>
      </c>
      <c r="C20" s="438" t="s">
        <v>341</v>
      </c>
      <c r="D20" s="438" t="s">
        <v>300</v>
      </c>
      <c r="E20" s="438" t="s">
        <v>61</v>
      </c>
      <c r="F20" s="438" t="s">
        <v>61</v>
      </c>
      <c r="G20" s="379">
        <v>89</v>
      </c>
      <c r="H20" s="379">
        <v>83</v>
      </c>
      <c r="I20" s="379">
        <v>91</v>
      </c>
      <c r="J20" s="379">
        <v>85</v>
      </c>
      <c r="K20" s="379">
        <v>84</v>
      </c>
      <c r="L20" s="379" t="s">
        <v>269</v>
      </c>
      <c r="M20" s="496" t="s">
        <v>269</v>
      </c>
      <c r="N20" s="497">
        <v>86.4</v>
      </c>
      <c r="P20" s="384"/>
      <c r="Q20" s="385"/>
      <c r="R20" s="397"/>
    </row>
    <row r="21" spans="1:18" ht="20.100000000000001" customHeight="1">
      <c r="B21" s="491"/>
      <c r="C21" s="438" t="s">
        <v>233</v>
      </c>
      <c r="D21" s="438" t="s">
        <v>300</v>
      </c>
      <c r="E21" s="438" t="s">
        <v>61</v>
      </c>
      <c r="F21" s="438" t="s">
        <v>61</v>
      </c>
      <c r="G21" s="504">
        <v>79</v>
      </c>
      <c r="H21" s="504">
        <v>79</v>
      </c>
      <c r="I21" s="504">
        <v>79</v>
      </c>
      <c r="J21" s="504">
        <v>79</v>
      </c>
      <c r="K21" s="504">
        <v>79</v>
      </c>
      <c r="L21" s="505" t="s">
        <v>269</v>
      </c>
      <c r="M21" s="506" t="s">
        <v>269</v>
      </c>
      <c r="N21" s="507">
        <v>79</v>
      </c>
      <c r="P21" s="384"/>
      <c r="Q21" s="385"/>
      <c r="R21" s="397"/>
    </row>
    <row r="22" spans="1:18" s="501" customFormat="1" ht="20.100000000000001" customHeight="1">
      <c r="A22" s="499"/>
      <c r="B22" s="500"/>
      <c r="C22" s="438" t="s">
        <v>235</v>
      </c>
      <c r="D22" s="438" t="s">
        <v>300</v>
      </c>
      <c r="E22" s="438" t="s">
        <v>61</v>
      </c>
      <c r="F22" s="438" t="s">
        <v>61</v>
      </c>
      <c r="G22" s="504">
        <v>75</v>
      </c>
      <c r="H22" s="504">
        <v>75</v>
      </c>
      <c r="I22" s="504">
        <v>75</v>
      </c>
      <c r="J22" s="504">
        <v>75</v>
      </c>
      <c r="K22" s="504">
        <v>75</v>
      </c>
      <c r="L22" s="504" t="s">
        <v>269</v>
      </c>
      <c r="M22" s="508" t="s">
        <v>269</v>
      </c>
      <c r="N22" s="507">
        <v>75</v>
      </c>
      <c r="P22" s="384"/>
      <c r="Q22" s="385"/>
      <c r="R22" s="502"/>
    </row>
    <row r="23" spans="1:18" s="501" customFormat="1" ht="20.100000000000001" customHeight="1">
      <c r="A23" s="499"/>
      <c r="B23" s="503" t="s">
        <v>342</v>
      </c>
      <c r="C23" s="438" t="s">
        <v>213</v>
      </c>
      <c r="D23" s="438" t="s">
        <v>269</v>
      </c>
      <c r="E23" s="438" t="s">
        <v>61</v>
      </c>
      <c r="F23" s="438" t="s">
        <v>61</v>
      </c>
      <c r="G23" s="379">
        <v>80</v>
      </c>
      <c r="H23" s="379">
        <v>78</v>
      </c>
      <c r="I23" s="379">
        <v>81</v>
      </c>
      <c r="J23" s="379">
        <v>80</v>
      </c>
      <c r="K23" s="379">
        <v>80</v>
      </c>
      <c r="L23" s="379" t="s">
        <v>269</v>
      </c>
      <c r="M23" s="496" t="s">
        <v>269</v>
      </c>
      <c r="N23" s="497">
        <v>79.77</v>
      </c>
      <c r="P23" s="384"/>
      <c r="Q23" s="385"/>
      <c r="R23" s="502"/>
    </row>
    <row r="24" spans="1:18" s="501" customFormat="1" ht="20.100000000000001" customHeight="1">
      <c r="A24" s="499"/>
      <c r="B24" s="503" t="s">
        <v>343</v>
      </c>
      <c r="C24" s="438" t="s">
        <v>341</v>
      </c>
      <c r="D24" s="438" t="s">
        <v>318</v>
      </c>
      <c r="E24" s="438" t="s">
        <v>61</v>
      </c>
      <c r="F24" s="438" t="s">
        <v>344</v>
      </c>
      <c r="G24" s="379">
        <v>35.71</v>
      </c>
      <c r="H24" s="379">
        <v>27.14</v>
      </c>
      <c r="I24" s="379">
        <v>25.88</v>
      </c>
      <c r="J24" s="379">
        <v>31.76</v>
      </c>
      <c r="K24" s="379">
        <v>36.47</v>
      </c>
      <c r="L24" s="379" t="s">
        <v>269</v>
      </c>
      <c r="M24" s="496" t="s">
        <v>269</v>
      </c>
      <c r="N24" s="497">
        <v>31.39</v>
      </c>
      <c r="P24" s="384"/>
      <c r="Q24" s="385"/>
      <c r="R24" s="397"/>
    </row>
    <row r="25" spans="1:18" ht="20.100000000000001" customHeight="1">
      <c r="B25" s="491"/>
      <c r="C25" s="438" t="s">
        <v>233</v>
      </c>
      <c r="D25" s="438" t="s">
        <v>318</v>
      </c>
      <c r="E25" s="438" t="s">
        <v>61</v>
      </c>
      <c r="F25" s="438" t="s">
        <v>344</v>
      </c>
      <c r="G25" s="504">
        <v>60</v>
      </c>
      <c r="H25" s="504">
        <v>60</v>
      </c>
      <c r="I25" s="504">
        <v>60</v>
      </c>
      <c r="J25" s="504">
        <v>60</v>
      </c>
      <c r="K25" s="504">
        <v>60</v>
      </c>
      <c r="L25" s="505" t="s">
        <v>269</v>
      </c>
      <c r="M25" s="506" t="s">
        <v>269</v>
      </c>
      <c r="N25" s="507">
        <v>60</v>
      </c>
      <c r="P25" s="384"/>
      <c r="Q25" s="385"/>
      <c r="R25" s="397"/>
    </row>
    <row r="26" spans="1:18" s="501" customFormat="1" ht="20.100000000000001" customHeight="1">
      <c r="A26" s="499"/>
      <c r="B26" s="500"/>
      <c r="C26" s="438" t="s">
        <v>235</v>
      </c>
      <c r="D26" s="438" t="s">
        <v>318</v>
      </c>
      <c r="E26" s="438" t="s">
        <v>61</v>
      </c>
      <c r="F26" s="438" t="s">
        <v>344</v>
      </c>
      <c r="G26" s="504">
        <v>56.25</v>
      </c>
      <c r="H26" s="504">
        <v>56.25</v>
      </c>
      <c r="I26" s="504">
        <v>56.25</v>
      </c>
      <c r="J26" s="504">
        <v>56.25</v>
      </c>
      <c r="K26" s="504">
        <v>56.25</v>
      </c>
      <c r="L26" s="504" t="s">
        <v>269</v>
      </c>
      <c r="M26" s="508" t="s">
        <v>269</v>
      </c>
      <c r="N26" s="507">
        <v>56.25</v>
      </c>
      <c r="P26" s="384"/>
      <c r="Q26" s="385"/>
      <c r="R26" s="502"/>
    </row>
    <row r="27" spans="1:18" s="501" customFormat="1" ht="20.100000000000001" customHeight="1">
      <c r="A27" s="499"/>
      <c r="B27" s="503" t="s">
        <v>345</v>
      </c>
      <c r="C27" s="438" t="s">
        <v>206</v>
      </c>
      <c r="D27" s="438" t="s">
        <v>300</v>
      </c>
      <c r="E27" s="438" t="s">
        <v>61</v>
      </c>
      <c r="F27" s="438" t="s">
        <v>61</v>
      </c>
      <c r="G27" s="379">
        <v>19.149999999999999</v>
      </c>
      <c r="H27" s="379">
        <v>19.149999999999999</v>
      </c>
      <c r="I27" s="379">
        <v>19.149999999999999</v>
      </c>
      <c r="J27" s="379">
        <v>19.149999999999999</v>
      </c>
      <c r="K27" s="379">
        <v>19.149999999999999</v>
      </c>
      <c r="L27" s="379" t="s">
        <v>269</v>
      </c>
      <c r="M27" s="496" t="s">
        <v>269</v>
      </c>
      <c r="N27" s="497">
        <v>19.149999999999999</v>
      </c>
      <c r="P27" s="384"/>
      <c r="Q27" s="385"/>
      <c r="R27" s="397"/>
    </row>
    <row r="28" spans="1:18" ht="20.100000000000001" customHeight="1">
      <c r="B28" s="491"/>
      <c r="C28" s="438" t="s">
        <v>208</v>
      </c>
      <c r="D28" s="438" t="s">
        <v>300</v>
      </c>
      <c r="E28" s="438" t="s">
        <v>61</v>
      </c>
      <c r="F28" s="438" t="s">
        <v>61</v>
      </c>
      <c r="G28" s="504">
        <v>35</v>
      </c>
      <c r="H28" s="504">
        <v>35</v>
      </c>
      <c r="I28" s="504">
        <v>35</v>
      </c>
      <c r="J28" s="504">
        <v>35</v>
      </c>
      <c r="K28" s="504">
        <v>35</v>
      </c>
      <c r="L28" s="505" t="s">
        <v>269</v>
      </c>
      <c r="M28" s="506" t="s">
        <v>269</v>
      </c>
      <c r="N28" s="507">
        <v>35</v>
      </c>
      <c r="P28" s="384"/>
      <c r="Q28" s="385"/>
      <c r="R28" s="397"/>
    </row>
    <row r="29" spans="1:18" s="501" customFormat="1" ht="20.100000000000001" customHeight="1">
      <c r="A29" s="499"/>
      <c r="B29" s="500"/>
      <c r="C29" s="438" t="s">
        <v>333</v>
      </c>
      <c r="D29" s="438" t="s">
        <v>300</v>
      </c>
      <c r="E29" s="438" t="s">
        <v>61</v>
      </c>
      <c r="F29" s="438" t="s">
        <v>61</v>
      </c>
      <c r="G29" s="504">
        <v>19</v>
      </c>
      <c r="H29" s="504">
        <v>19</v>
      </c>
      <c r="I29" s="504">
        <v>19</v>
      </c>
      <c r="J29" s="504">
        <v>19</v>
      </c>
      <c r="K29" s="504">
        <v>19</v>
      </c>
      <c r="L29" s="504" t="s">
        <v>269</v>
      </c>
      <c r="M29" s="508" t="s">
        <v>269</v>
      </c>
      <c r="N29" s="507">
        <v>19</v>
      </c>
      <c r="P29" s="384"/>
      <c r="Q29" s="385"/>
      <c r="R29" s="502"/>
    </row>
    <row r="30" spans="1:18" ht="20.100000000000001" customHeight="1">
      <c r="B30" s="503" t="s">
        <v>346</v>
      </c>
      <c r="C30" s="438" t="s">
        <v>206</v>
      </c>
      <c r="D30" s="438" t="s">
        <v>347</v>
      </c>
      <c r="E30" s="438" t="s">
        <v>61</v>
      </c>
      <c r="F30" s="438" t="s">
        <v>348</v>
      </c>
      <c r="G30" s="504">
        <v>170</v>
      </c>
      <c r="H30" s="504">
        <v>170</v>
      </c>
      <c r="I30" s="504">
        <v>170</v>
      </c>
      <c r="J30" s="504">
        <v>170</v>
      </c>
      <c r="K30" s="504">
        <v>170</v>
      </c>
      <c r="L30" s="505" t="s">
        <v>269</v>
      </c>
      <c r="M30" s="506" t="s">
        <v>269</v>
      </c>
      <c r="N30" s="507">
        <v>170</v>
      </c>
      <c r="P30" s="384"/>
      <c r="Q30" s="385"/>
      <c r="R30" s="397"/>
    </row>
    <row r="31" spans="1:18" ht="20.100000000000001" customHeight="1">
      <c r="B31" s="491"/>
      <c r="C31" s="438" t="s">
        <v>333</v>
      </c>
      <c r="D31" s="438" t="s">
        <v>347</v>
      </c>
      <c r="E31" s="438" t="s">
        <v>61</v>
      </c>
      <c r="F31" s="438" t="s">
        <v>348</v>
      </c>
      <c r="G31" s="504">
        <v>167.37</v>
      </c>
      <c r="H31" s="504">
        <v>167.37</v>
      </c>
      <c r="I31" s="504">
        <v>167.37</v>
      </c>
      <c r="J31" s="504">
        <v>167.37</v>
      </c>
      <c r="K31" s="504">
        <v>167.37</v>
      </c>
      <c r="L31" s="505" t="s">
        <v>269</v>
      </c>
      <c r="M31" s="506" t="s">
        <v>269</v>
      </c>
      <c r="N31" s="507">
        <v>167.37</v>
      </c>
      <c r="P31" s="384"/>
      <c r="Q31" s="385"/>
      <c r="R31" s="397"/>
    </row>
    <row r="32" spans="1:18" ht="20.100000000000001" customHeight="1">
      <c r="B32" s="491"/>
      <c r="C32" s="438" t="s">
        <v>349</v>
      </c>
      <c r="D32" s="438" t="s">
        <v>347</v>
      </c>
      <c r="E32" s="438" t="s">
        <v>61</v>
      </c>
      <c r="F32" s="438" t="s">
        <v>348</v>
      </c>
      <c r="G32" s="504">
        <v>234.71</v>
      </c>
      <c r="H32" s="504">
        <v>235.12</v>
      </c>
      <c r="I32" s="504">
        <v>234.57</v>
      </c>
      <c r="J32" s="504">
        <v>235</v>
      </c>
      <c r="K32" s="504">
        <v>235</v>
      </c>
      <c r="L32" s="505" t="s">
        <v>269</v>
      </c>
      <c r="M32" s="506" t="s">
        <v>269</v>
      </c>
      <c r="N32" s="507">
        <v>234.88</v>
      </c>
      <c r="P32" s="384"/>
      <c r="Q32" s="385"/>
      <c r="R32" s="397"/>
    </row>
    <row r="33" spans="1:18" s="501" customFormat="1" ht="20.100000000000001" customHeight="1">
      <c r="A33" s="499"/>
      <c r="B33" s="500"/>
      <c r="C33" s="438" t="s">
        <v>350</v>
      </c>
      <c r="D33" s="438" t="s">
        <v>347</v>
      </c>
      <c r="E33" s="438" t="s">
        <v>61</v>
      </c>
      <c r="F33" s="438" t="s">
        <v>348</v>
      </c>
      <c r="G33" s="504">
        <v>250</v>
      </c>
      <c r="H33" s="504">
        <v>250</v>
      </c>
      <c r="I33" s="504">
        <v>250</v>
      </c>
      <c r="J33" s="504">
        <v>250</v>
      </c>
      <c r="K33" s="504">
        <v>250</v>
      </c>
      <c r="L33" s="504" t="s">
        <v>269</v>
      </c>
      <c r="M33" s="508" t="s">
        <v>269</v>
      </c>
      <c r="N33" s="507">
        <v>250</v>
      </c>
      <c r="P33" s="384"/>
      <c r="Q33" s="385"/>
      <c r="R33" s="502"/>
    </row>
    <row r="34" spans="1:18" ht="20.100000000000001" customHeight="1">
      <c r="B34" s="503" t="s">
        <v>351</v>
      </c>
      <c r="C34" s="438" t="s">
        <v>231</v>
      </c>
      <c r="D34" s="438" t="s">
        <v>300</v>
      </c>
      <c r="E34" s="438" t="s">
        <v>61</v>
      </c>
      <c r="F34" s="438" t="s">
        <v>61</v>
      </c>
      <c r="G34" s="504">
        <v>55</v>
      </c>
      <c r="H34" s="504">
        <v>55</v>
      </c>
      <c r="I34" s="504">
        <v>55</v>
      </c>
      <c r="J34" s="504">
        <v>55</v>
      </c>
      <c r="K34" s="504">
        <v>55</v>
      </c>
      <c r="L34" s="505" t="s">
        <v>269</v>
      </c>
      <c r="M34" s="506" t="s">
        <v>269</v>
      </c>
      <c r="N34" s="507">
        <v>55</v>
      </c>
      <c r="P34" s="384"/>
      <c r="Q34" s="385"/>
      <c r="R34" s="397"/>
    </row>
    <row r="35" spans="1:18" s="501" customFormat="1" ht="20.100000000000001" customHeight="1">
      <c r="A35" s="499"/>
      <c r="B35" s="503" t="s">
        <v>352</v>
      </c>
      <c r="C35" s="438" t="s">
        <v>233</v>
      </c>
      <c r="D35" s="438" t="s">
        <v>353</v>
      </c>
      <c r="E35" s="438" t="s">
        <v>61</v>
      </c>
      <c r="F35" s="438" t="s">
        <v>61</v>
      </c>
      <c r="G35" s="379">
        <v>25</v>
      </c>
      <c r="H35" s="379">
        <v>25</v>
      </c>
      <c r="I35" s="379">
        <v>25</v>
      </c>
      <c r="J35" s="379">
        <v>25</v>
      </c>
      <c r="K35" s="379">
        <v>25</v>
      </c>
      <c r="L35" s="379" t="s">
        <v>269</v>
      </c>
      <c r="M35" s="496" t="s">
        <v>269</v>
      </c>
      <c r="N35" s="497">
        <v>25</v>
      </c>
      <c r="P35" s="384"/>
      <c r="Q35" s="385"/>
      <c r="R35" s="397"/>
    </row>
    <row r="36" spans="1:18" ht="20.100000000000001" customHeight="1">
      <c r="B36" s="503" t="s">
        <v>354</v>
      </c>
      <c r="C36" s="438" t="s">
        <v>341</v>
      </c>
      <c r="D36" s="438" t="s">
        <v>355</v>
      </c>
      <c r="E36" s="438" t="s">
        <v>61</v>
      </c>
      <c r="F36" s="438" t="s">
        <v>61</v>
      </c>
      <c r="G36" s="504">
        <v>229</v>
      </c>
      <c r="H36" s="504">
        <v>224.67</v>
      </c>
      <c r="I36" s="504">
        <v>242.33</v>
      </c>
      <c r="J36" s="504">
        <v>238.33</v>
      </c>
      <c r="K36" s="504">
        <v>239.33</v>
      </c>
      <c r="L36" s="505" t="s">
        <v>269</v>
      </c>
      <c r="M36" s="506" t="s">
        <v>269</v>
      </c>
      <c r="N36" s="507">
        <v>234.73</v>
      </c>
      <c r="P36" s="384"/>
      <c r="Q36" s="385"/>
      <c r="R36" s="397"/>
    </row>
    <row r="37" spans="1:18" s="501" customFormat="1" ht="20.100000000000001" customHeight="1">
      <c r="A37" s="499"/>
      <c r="B37" s="500"/>
      <c r="C37" s="438" t="s">
        <v>233</v>
      </c>
      <c r="D37" s="438" t="s">
        <v>355</v>
      </c>
      <c r="E37" s="438" t="s">
        <v>61</v>
      </c>
      <c r="F37" s="438" t="s">
        <v>61</v>
      </c>
      <c r="G37" s="379">
        <v>280</v>
      </c>
      <c r="H37" s="379">
        <v>280</v>
      </c>
      <c r="I37" s="379">
        <v>280</v>
      </c>
      <c r="J37" s="379">
        <v>280</v>
      </c>
      <c r="K37" s="379">
        <v>280</v>
      </c>
      <c r="L37" s="379" t="s">
        <v>269</v>
      </c>
      <c r="M37" s="496" t="s">
        <v>269</v>
      </c>
      <c r="N37" s="497">
        <v>280</v>
      </c>
      <c r="P37" s="384"/>
      <c r="Q37" s="385"/>
      <c r="R37" s="502"/>
    </row>
    <row r="38" spans="1:18" ht="20.100000000000001" customHeight="1">
      <c r="B38" s="491" t="s">
        <v>356</v>
      </c>
      <c r="C38" s="438" t="s">
        <v>213</v>
      </c>
      <c r="D38" s="438" t="s">
        <v>357</v>
      </c>
      <c r="E38" s="438" t="s">
        <v>267</v>
      </c>
      <c r="F38" s="438" t="s">
        <v>61</v>
      </c>
      <c r="G38" s="379">
        <v>71</v>
      </c>
      <c r="H38" s="379">
        <v>70</v>
      </c>
      <c r="I38" s="379">
        <v>70</v>
      </c>
      <c r="J38" s="379">
        <v>68</v>
      </c>
      <c r="K38" s="379">
        <v>70</v>
      </c>
      <c r="L38" s="380" t="s">
        <v>269</v>
      </c>
      <c r="M38" s="509" t="s">
        <v>269</v>
      </c>
      <c r="N38" s="497">
        <v>69.64</v>
      </c>
      <c r="P38" s="384"/>
      <c r="Q38" s="385"/>
      <c r="R38" s="397"/>
    </row>
    <row r="39" spans="1:18" ht="20.100000000000001" customHeight="1">
      <c r="B39" s="491"/>
      <c r="C39" s="438" t="s">
        <v>213</v>
      </c>
      <c r="D39" s="438" t="s">
        <v>358</v>
      </c>
      <c r="E39" s="438" t="s">
        <v>267</v>
      </c>
      <c r="F39" s="438" t="s">
        <v>359</v>
      </c>
      <c r="G39" s="379">
        <v>58</v>
      </c>
      <c r="H39" s="379">
        <v>58</v>
      </c>
      <c r="I39" s="379">
        <v>60</v>
      </c>
      <c r="J39" s="379">
        <v>60</v>
      </c>
      <c r="K39" s="379">
        <v>60</v>
      </c>
      <c r="L39" s="380" t="s">
        <v>269</v>
      </c>
      <c r="M39" s="509" t="s">
        <v>269</v>
      </c>
      <c r="N39" s="497">
        <v>58.99</v>
      </c>
      <c r="P39" s="384"/>
      <c r="Q39" s="385"/>
      <c r="R39" s="397"/>
    </row>
    <row r="40" spans="1:18" s="501" customFormat="1" ht="20.100000000000001" customHeight="1">
      <c r="A40" s="499"/>
      <c r="B40" s="500"/>
      <c r="C40" s="438" t="s">
        <v>213</v>
      </c>
      <c r="D40" s="438" t="s">
        <v>360</v>
      </c>
      <c r="E40" s="438" t="s">
        <v>267</v>
      </c>
      <c r="F40" s="438" t="s">
        <v>361</v>
      </c>
      <c r="G40" s="379">
        <v>60</v>
      </c>
      <c r="H40" s="379">
        <v>55</v>
      </c>
      <c r="I40" s="379">
        <v>58</v>
      </c>
      <c r="J40" s="379">
        <v>59</v>
      </c>
      <c r="K40" s="379">
        <v>58</v>
      </c>
      <c r="L40" s="379" t="s">
        <v>269</v>
      </c>
      <c r="M40" s="496" t="s">
        <v>269</v>
      </c>
      <c r="N40" s="497">
        <v>58.14</v>
      </c>
      <c r="P40" s="384"/>
      <c r="Q40" s="385"/>
      <c r="R40" s="502"/>
    </row>
    <row r="41" spans="1:18" ht="20.100000000000001" customHeight="1">
      <c r="B41" s="503" t="s">
        <v>362</v>
      </c>
      <c r="C41" s="438" t="s">
        <v>213</v>
      </c>
      <c r="D41" s="438" t="s">
        <v>363</v>
      </c>
      <c r="E41" s="438" t="s">
        <v>61</v>
      </c>
      <c r="F41" s="438" t="s">
        <v>61</v>
      </c>
      <c r="G41" s="379">
        <v>50</v>
      </c>
      <c r="H41" s="379">
        <v>45</v>
      </c>
      <c r="I41" s="379">
        <v>45</v>
      </c>
      <c r="J41" s="379">
        <v>45</v>
      </c>
      <c r="K41" s="379">
        <v>48</v>
      </c>
      <c r="L41" s="380" t="s">
        <v>269</v>
      </c>
      <c r="M41" s="509" t="s">
        <v>269</v>
      </c>
      <c r="N41" s="497">
        <v>46.48</v>
      </c>
      <c r="P41" s="384"/>
      <c r="Q41" s="385"/>
      <c r="R41" s="397"/>
    </row>
    <row r="42" spans="1:18" ht="20.100000000000001" customHeight="1">
      <c r="B42" s="491"/>
      <c r="C42" s="438" t="s">
        <v>213</v>
      </c>
      <c r="D42" s="438" t="s">
        <v>364</v>
      </c>
      <c r="E42" s="438" t="s">
        <v>61</v>
      </c>
      <c r="F42" s="438" t="s">
        <v>61</v>
      </c>
      <c r="G42" s="379">
        <v>80</v>
      </c>
      <c r="H42" s="379">
        <v>85</v>
      </c>
      <c r="I42" s="379">
        <v>80</v>
      </c>
      <c r="J42" s="379">
        <v>85</v>
      </c>
      <c r="K42" s="379">
        <v>90</v>
      </c>
      <c r="L42" s="380" t="s">
        <v>269</v>
      </c>
      <c r="M42" s="509" t="s">
        <v>269</v>
      </c>
      <c r="N42" s="497">
        <v>83.32</v>
      </c>
      <c r="P42" s="384"/>
      <c r="Q42" s="385"/>
      <c r="R42" s="397"/>
    </row>
    <row r="43" spans="1:18" ht="20.100000000000001" customHeight="1">
      <c r="B43" s="491"/>
      <c r="C43" s="438" t="s">
        <v>213</v>
      </c>
      <c r="D43" s="438" t="s">
        <v>365</v>
      </c>
      <c r="E43" s="438" t="s">
        <v>61</v>
      </c>
      <c r="F43" s="438" t="s">
        <v>61</v>
      </c>
      <c r="G43" s="379">
        <v>50</v>
      </c>
      <c r="H43" s="379">
        <v>50</v>
      </c>
      <c r="I43" s="379">
        <v>48</v>
      </c>
      <c r="J43" s="379">
        <v>50</v>
      </c>
      <c r="K43" s="379">
        <v>50</v>
      </c>
      <c r="L43" s="380" t="s">
        <v>269</v>
      </c>
      <c r="M43" s="509" t="s">
        <v>269</v>
      </c>
      <c r="N43" s="497">
        <v>49.85</v>
      </c>
      <c r="P43" s="384"/>
      <c r="Q43" s="385"/>
      <c r="R43" s="397"/>
    </row>
    <row r="44" spans="1:18" ht="20.100000000000001" customHeight="1">
      <c r="B44" s="491"/>
      <c r="C44" s="438" t="s">
        <v>213</v>
      </c>
      <c r="D44" s="438" t="s">
        <v>366</v>
      </c>
      <c r="E44" s="438" t="s">
        <v>61</v>
      </c>
      <c r="F44" s="438" t="s">
        <v>61</v>
      </c>
      <c r="G44" s="379">
        <v>45</v>
      </c>
      <c r="H44" s="379">
        <v>48</v>
      </c>
      <c r="I44" s="379">
        <v>48</v>
      </c>
      <c r="J44" s="379">
        <v>49</v>
      </c>
      <c r="K44" s="379">
        <v>50</v>
      </c>
      <c r="L44" s="380" t="s">
        <v>269</v>
      </c>
      <c r="M44" s="509" t="s">
        <v>269</v>
      </c>
      <c r="N44" s="497">
        <v>48.2</v>
      </c>
      <c r="P44" s="384"/>
      <c r="Q44" s="385"/>
      <c r="R44" s="397"/>
    </row>
    <row r="45" spans="1:18" s="501" customFormat="1" ht="20.100000000000001" customHeight="1">
      <c r="A45" s="499"/>
      <c r="B45" s="500"/>
      <c r="C45" s="438" t="s">
        <v>208</v>
      </c>
      <c r="D45" s="438" t="s">
        <v>300</v>
      </c>
      <c r="E45" s="438" t="s">
        <v>61</v>
      </c>
      <c r="F45" s="438" t="s">
        <v>61</v>
      </c>
      <c r="G45" s="379">
        <v>56.2</v>
      </c>
      <c r="H45" s="379">
        <v>56.2</v>
      </c>
      <c r="I45" s="379">
        <v>56.2</v>
      </c>
      <c r="J45" s="379">
        <v>56.2</v>
      </c>
      <c r="K45" s="379">
        <v>56.2</v>
      </c>
      <c r="L45" s="379" t="s">
        <v>269</v>
      </c>
      <c r="M45" s="496" t="s">
        <v>269</v>
      </c>
      <c r="N45" s="497">
        <v>56.2</v>
      </c>
      <c r="P45" s="384"/>
      <c r="Q45" s="385"/>
      <c r="R45" s="502"/>
    </row>
    <row r="46" spans="1:18" s="510" customFormat="1" ht="20.100000000000001" customHeight="1">
      <c r="A46" s="498"/>
      <c r="B46" s="503" t="s">
        <v>367</v>
      </c>
      <c r="C46" s="438" t="s">
        <v>341</v>
      </c>
      <c r="D46" s="438" t="s">
        <v>368</v>
      </c>
      <c r="E46" s="438" t="s">
        <v>61</v>
      </c>
      <c r="F46" s="438" t="s">
        <v>369</v>
      </c>
      <c r="G46" s="379">
        <v>32.68</v>
      </c>
      <c r="H46" s="379">
        <v>32.75</v>
      </c>
      <c r="I46" s="379">
        <v>33.33</v>
      </c>
      <c r="J46" s="379">
        <v>30.18</v>
      </c>
      <c r="K46" s="379">
        <v>22.86</v>
      </c>
      <c r="L46" s="379" t="s">
        <v>269</v>
      </c>
      <c r="M46" s="496" t="s">
        <v>269</v>
      </c>
      <c r="N46" s="497">
        <v>32.119999999999997</v>
      </c>
      <c r="P46" s="384"/>
      <c r="Q46" s="385"/>
      <c r="R46" s="397"/>
    </row>
    <row r="47" spans="1:18" ht="20.100000000000001" customHeight="1">
      <c r="B47" s="491"/>
      <c r="C47" s="438" t="s">
        <v>213</v>
      </c>
      <c r="D47" s="438" t="s">
        <v>370</v>
      </c>
      <c r="E47" s="438" t="s">
        <v>61</v>
      </c>
      <c r="F47" s="438" t="s">
        <v>61</v>
      </c>
      <c r="G47" s="379">
        <v>55</v>
      </c>
      <c r="H47" s="379">
        <v>58</v>
      </c>
      <c r="I47" s="379">
        <v>57</v>
      </c>
      <c r="J47" s="379">
        <v>55</v>
      </c>
      <c r="K47" s="379">
        <v>58</v>
      </c>
      <c r="L47" s="379" t="s">
        <v>269</v>
      </c>
      <c r="M47" s="496" t="s">
        <v>269</v>
      </c>
      <c r="N47" s="497">
        <v>56.72</v>
      </c>
      <c r="P47" s="384"/>
      <c r="Q47" s="385"/>
      <c r="R47" s="397"/>
    </row>
    <row r="48" spans="1:18" ht="20.100000000000001" customHeight="1">
      <c r="B48" s="503" t="s">
        <v>371</v>
      </c>
      <c r="C48" s="438" t="s">
        <v>213</v>
      </c>
      <c r="D48" s="438" t="s">
        <v>372</v>
      </c>
      <c r="E48" s="438" t="s">
        <v>267</v>
      </c>
      <c r="F48" s="438" t="s">
        <v>373</v>
      </c>
      <c r="G48" s="511">
        <v>83</v>
      </c>
      <c r="H48" s="511">
        <v>81.55</v>
      </c>
      <c r="I48" s="511">
        <v>80.510000000000005</v>
      </c>
      <c r="J48" s="511">
        <v>77.87</v>
      </c>
      <c r="K48" s="511">
        <v>77.459999999999994</v>
      </c>
      <c r="L48" s="511" t="s">
        <v>269</v>
      </c>
      <c r="M48" s="511" t="s">
        <v>269</v>
      </c>
      <c r="N48" s="512">
        <v>79.92</v>
      </c>
      <c r="P48" s="384"/>
      <c r="Q48" s="385"/>
      <c r="R48" s="397"/>
    </row>
    <row r="49" spans="1:18" ht="20.100000000000001" customHeight="1">
      <c r="B49" s="491"/>
      <c r="C49" s="438" t="s">
        <v>341</v>
      </c>
      <c r="D49" s="438" t="s">
        <v>374</v>
      </c>
      <c r="E49" s="438" t="s">
        <v>267</v>
      </c>
      <c r="F49" s="438" t="s">
        <v>373</v>
      </c>
      <c r="G49" s="511">
        <v>60</v>
      </c>
      <c r="H49" s="511">
        <v>63</v>
      </c>
      <c r="I49" s="511">
        <v>68</v>
      </c>
      <c r="J49" s="511">
        <v>66</v>
      </c>
      <c r="K49" s="511">
        <v>63</v>
      </c>
      <c r="L49" s="511" t="s">
        <v>269</v>
      </c>
      <c r="M49" s="511" t="s">
        <v>269</v>
      </c>
      <c r="N49" s="512">
        <v>64</v>
      </c>
      <c r="P49" s="384"/>
      <c r="Q49" s="385"/>
      <c r="R49" s="397"/>
    </row>
    <row r="50" spans="1:18" ht="20.100000000000001" customHeight="1">
      <c r="B50" s="491"/>
      <c r="C50" s="438" t="s">
        <v>213</v>
      </c>
      <c r="D50" s="438" t="s">
        <v>374</v>
      </c>
      <c r="E50" s="438" t="s">
        <v>267</v>
      </c>
      <c r="F50" s="438" t="s">
        <v>373</v>
      </c>
      <c r="G50" s="511">
        <v>58</v>
      </c>
      <c r="H50" s="511">
        <v>58.16</v>
      </c>
      <c r="I50" s="511">
        <v>62</v>
      </c>
      <c r="J50" s="511">
        <v>63.16</v>
      </c>
      <c r="K50" s="511">
        <v>59.33</v>
      </c>
      <c r="L50" s="511" t="s">
        <v>269</v>
      </c>
      <c r="M50" s="511" t="s">
        <v>269</v>
      </c>
      <c r="N50" s="512">
        <v>59.88</v>
      </c>
      <c r="P50" s="384"/>
      <c r="Q50" s="385"/>
      <c r="R50" s="397"/>
    </row>
    <row r="51" spans="1:18" ht="20.100000000000001" customHeight="1">
      <c r="B51" s="491"/>
      <c r="C51" s="438" t="s">
        <v>208</v>
      </c>
      <c r="D51" s="438" t="s">
        <v>375</v>
      </c>
      <c r="E51" s="438" t="s">
        <v>267</v>
      </c>
      <c r="F51" s="438" t="s">
        <v>376</v>
      </c>
      <c r="G51" s="511">
        <v>80</v>
      </c>
      <c r="H51" s="511">
        <v>80</v>
      </c>
      <c r="I51" s="511">
        <v>80</v>
      </c>
      <c r="J51" s="511">
        <v>80</v>
      </c>
      <c r="K51" s="511">
        <v>80</v>
      </c>
      <c r="L51" s="511" t="s">
        <v>269</v>
      </c>
      <c r="M51" s="511" t="s">
        <v>269</v>
      </c>
      <c r="N51" s="512">
        <v>80</v>
      </c>
      <c r="P51" s="384"/>
      <c r="Q51" s="385"/>
      <c r="R51" s="397"/>
    </row>
    <row r="52" spans="1:18" ht="20.100000000000001" customHeight="1">
      <c r="B52" s="491"/>
      <c r="C52" s="438" t="s">
        <v>233</v>
      </c>
      <c r="D52" s="438" t="s">
        <v>377</v>
      </c>
      <c r="E52" s="438" t="s">
        <v>267</v>
      </c>
      <c r="F52" s="438" t="s">
        <v>376</v>
      </c>
      <c r="G52" s="511">
        <v>73</v>
      </c>
      <c r="H52" s="511">
        <v>73</v>
      </c>
      <c r="I52" s="511">
        <v>73</v>
      </c>
      <c r="J52" s="511">
        <v>73</v>
      </c>
      <c r="K52" s="511">
        <v>73</v>
      </c>
      <c r="L52" s="511" t="s">
        <v>269</v>
      </c>
      <c r="M52" s="511" t="s">
        <v>269</v>
      </c>
      <c r="N52" s="512">
        <v>73</v>
      </c>
      <c r="P52" s="384"/>
      <c r="Q52" s="385"/>
      <c r="R52" s="397"/>
    </row>
    <row r="53" spans="1:18" ht="20.100000000000001" customHeight="1">
      <c r="B53" s="503" t="s">
        <v>378</v>
      </c>
      <c r="C53" s="438" t="s">
        <v>272</v>
      </c>
      <c r="D53" s="438" t="s">
        <v>379</v>
      </c>
      <c r="E53" s="438" t="s">
        <v>61</v>
      </c>
      <c r="F53" s="438" t="s">
        <v>61</v>
      </c>
      <c r="G53" s="511">
        <v>33</v>
      </c>
      <c r="H53" s="511">
        <v>33</v>
      </c>
      <c r="I53" s="511">
        <v>33</v>
      </c>
      <c r="J53" s="511">
        <v>33</v>
      </c>
      <c r="K53" s="511">
        <v>33</v>
      </c>
      <c r="L53" s="511" t="s">
        <v>269</v>
      </c>
      <c r="M53" s="511" t="s">
        <v>269</v>
      </c>
      <c r="N53" s="512">
        <v>33</v>
      </c>
      <c r="P53" s="384"/>
      <c r="Q53" s="385"/>
      <c r="R53" s="397"/>
    </row>
    <row r="54" spans="1:18" ht="20.100000000000001" customHeight="1">
      <c r="B54" s="491"/>
      <c r="C54" s="438" t="s">
        <v>214</v>
      </c>
      <c r="D54" s="438" t="s">
        <v>379</v>
      </c>
      <c r="E54" s="438" t="s">
        <v>61</v>
      </c>
      <c r="F54" s="438" t="s">
        <v>61</v>
      </c>
      <c r="G54" s="511">
        <v>22.65</v>
      </c>
      <c r="H54" s="511">
        <v>22.65</v>
      </c>
      <c r="I54" s="511">
        <v>22.65</v>
      </c>
      <c r="J54" s="511">
        <v>22.65</v>
      </c>
      <c r="K54" s="511">
        <v>22.65</v>
      </c>
      <c r="L54" s="511" t="s">
        <v>269</v>
      </c>
      <c r="M54" s="511" t="s">
        <v>269</v>
      </c>
      <c r="N54" s="512">
        <v>22.65</v>
      </c>
      <c r="P54" s="384"/>
      <c r="Q54" s="385"/>
      <c r="R54" s="397"/>
    </row>
    <row r="55" spans="1:18" ht="20.100000000000001" customHeight="1">
      <c r="B55" s="491"/>
      <c r="C55" s="438" t="s">
        <v>272</v>
      </c>
      <c r="D55" s="438" t="s">
        <v>380</v>
      </c>
      <c r="E55" s="438" t="s">
        <v>61</v>
      </c>
      <c r="F55" s="438" t="s">
        <v>61</v>
      </c>
      <c r="G55" s="511">
        <v>38</v>
      </c>
      <c r="H55" s="511">
        <v>38</v>
      </c>
      <c r="I55" s="511">
        <v>38</v>
      </c>
      <c r="J55" s="511">
        <v>38</v>
      </c>
      <c r="K55" s="511">
        <v>38</v>
      </c>
      <c r="L55" s="511" t="s">
        <v>269</v>
      </c>
      <c r="M55" s="511" t="s">
        <v>269</v>
      </c>
      <c r="N55" s="512">
        <v>38</v>
      </c>
      <c r="P55" s="384"/>
      <c r="Q55" s="385"/>
      <c r="R55" s="397"/>
    </row>
    <row r="56" spans="1:18" ht="20.100000000000001" customHeight="1">
      <c r="B56" s="491"/>
      <c r="C56" s="438" t="s">
        <v>213</v>
      </c>
      <c r="D56" s="438" t="s">
        <v>380</v>
      </c>
      <c r="E56" s="438" t="s">
        <v>61</v>
      </c>
      <c r="F56" s="438" t="s">
        <v>61</v>
      </c>
      <c r="G56" s="511">
        <v>22</v>
      </c>
      <c r="H56" s="511">
        <v>22</v>
      </c>
      <c r="I56" s="511">
        <v>22</v>
      </c>
      <c r="J56" s="511">
        <v>25</v>
      </c>
      <c r="K56" s="511">
        <v>24</v>
      </c>
      <c r="L56" s="511" t="s">
        <v>269</v>
      </c>
      <c r="M56" s="511" t="s">
        <v>269</v>
      </c>
      <c r="N56" s="512">
        <v>22.84</v>
      </c>
      <c r="P56" s="384"/>
      <c r="Q56" s="385"/>
      <c r="R56" s="397"/>
    </row>
    <row r="57" spans="1:18" ht="20.100000000000001" customHeight="1">
      <c r="B57" s="491"/>
      <c r="C57" s="438" t="s">
        <v>210</v>
      </c>
      <c r="D57" s="438" t="s">
        <v>380</v>
      </c>
      <c r="E57" s="438" t="s">
        <v>61</v>
      </c>
      <c r="F57" s="438" t="s">
        <v>61</v>
      </c>
      <c r="G57" s="511">
        <v>25</v>
      </c>
      <c r="H57" s="511">
        <v>25</v>
      </c>
      <c r="I57" s="511">
        <v>25</v>
      </c>
      <c r="J57" s="511">
        <v>25</v>
      </c>
      <c r="K57" s="511">
        <v>25</v>
      </c>
      <c r="L57" s="511" t="s">
        <v>269</v>
      </c>
      <c r="M57" s="511" t="s">
        <v>269</v>
      </c>
      <c r="N57" s="512">
        <v>25</v>
      </c>
      <c r="P57" s="384"/>
      <c r="Q57" s="385"/>
      <c r="R57" s="397"/>
    </row>
    <row r="58" spans="1:18" ht="20.100000000000001" customHeight="1">
      <c r="B58" s="491"/>
      <c r="C58" s="438" t="s">
        <v>214</v>
      </c>
      <c r="D58" s="438" t="s">
        <v>380</v>
      </c>
      <c r="E58" s="438" t="s">
        <v>61</v>
      </c>
      <c r="F58" s="438" t="s">
        <v>61</v>
      </c>
      <c r="G58" s="511">
        <v>26.11</v>
      </c>
      <c r="H58" s="511">
        <v>26.11</v>
      </c>
      <c r="I58" s="511">
        <v>26.11</v>
      </c>
      <c r="J58" s="511">
        <v>26.11</v>
      </c>
      <c r="K58" s="511">
        <v>26.11</v>
      </c>
      <c r="L58" s="511" t="s">
        <v>269</v>
      </c>
      <c r="M58" s="511" t="s">
        <v>269</v>
      </c>
      <c r="N58" s="512">
        <v>26.11</v>
      </c>
      <c r="P58" s="384"/>
      <c r="Q58" s="385"/>
      <c r="R58" s="397"/>
    </row>
    <row r="59" spans="1:18" s="501" customFormat="1" ht="20.100000000000001" customHeight="1">
      <c r="A59" s="499"/>
      <c r="B59" s="500"/>
      <c r="C59" s="438" t="s">
        <v>208</v>
      </c>
      <c r="D59" s="438" t="s">
        <v>300</v>
      </c>
      <c r="E59" s="438" t="s">
        <v>61</v>
      </c>
      <c r="F59" s="438" t="s">
        <v>61</v>
      </c>
      <c r="G59" s="511">
        <v>32.6</v>
      </c>
      <c r="H59" s="511">
        <v>32.6</v>
      </c>
      <c r="I59" s="511">
        <v>32.6</v>
      </c>
      <c r="J59" s="511">
        <v>32.6</v>
      </c>
      <c r="K59" s="511">
        <v>32.6</v>
      </c>
      <c r="L59" s="511" t="s">
        <v>269</v>
      </c>
      <c r="M59" s="511" t="s">
        <v>269</v>
      </c>
      <c r="N59" s="512">
        <v>32.6</v>
      </c>
      <c r="P59" s="384"/>
      <c r="Q59" s="385"/>
      <c r="R59" s="502"/>
    </row>
    <row r="60" spans="1:18" s="501" customFormat="1" ht="20.100000000000001" customHeight="1">
      <c r="A60" s="499"/>
      <c r="B60" s="503" t="s">
        <v>381</v>
      </c>
      <c r="C60" s="438" t="s">
        <v>349</v>
      </c>
      <c r="D60" s="438" t="s">
        <v>382</v>
      </c>
      <c r="E60" s="438" t="s">
        <v>61</v>
      </c>
      <c r="F60" s="438" t="s">
        <v>61</v>
      </c>
      <c r="G60" s="511">
        <v>246.29</v>
      </c>
      <c r="H60" s="511">
        <v>244.82</v>
      </c>
      <c r="I60" s="511">
        <v>244.26</v>
      </c>
      <c r="J60" s="511">
        <v>245.34</v>
      </c>
      <c r="K60" s="511">
        <v>245.34</v>
      </c>
      <c r="L60" s="511" t="s">
        <v>269</v>
      </c>
      <c r="M60" s="511" t="s">
        <v>269</v>
      </c>
      <c r="N60" s="512">
        <v>245.24</v>
      </c>
      <c r="P60" s="384"/>
      <c r="Q60" s="385"/>
      <c r="R60" s="502"/>
    </row>
    <row r="61" spans="1:18" ht="20.100000000000001" customHeight="1">
      <c r="B61" s="503" t="s">
        <v>383</v>
      </c>
      <c r="C61" s="438" t="s">
        <v>341</v>
      </c>
      <c r="D61" s="438" t="s">
        <v>384</v>
      </c>
      <c r="E61" s="438" t="s">
        <v>267</v>
      </c>
      <c r="F61" s="438" t="s">
        <v>61</v>
      </c>
      <c r="G61" s="379" t="s">
        <v>269</v>
      </c>
      <c r="H61" s="379">
        <v>208</v>
      </c>
      <c r="I61" s="379" t="s">
        <v>269</v>
      </c>
      <c r="J61" s="379">
        <v>222</v>
      </c>
      <c r="K61" s="379" t="s">
        <v>269</v>
      </c>
      <c r="L61" s="379" t="s">
        <v>269</v>
      </c>
      <c r="M61" s="496" t="s">
        <v>269</v>
      </c>
      <c r="N61" s="497">
        <v>213.72</v>
      </c>
      <c r="P61" s="384"/>
      <c r="Q61" s="385"/>
      <c r="R61" s="397"/>
    </row>
    <row r="62" spans="1:18" ht="20.100000000000001" customHeight="1">
      <c r="B62" s="491"/>
      <c r="C62" s="438" t="s">
        <v>213</v>
      </c>
      <c r="D62" s="438" t="s">
        <v>384</v>
      </c>
      <c r="E62" s="438" t="s">
        <v>267</v>
      </c>
      <c r="F62" s="438" t="s">
        <v>61</v>
      </c>
      <c r="G62" s="379">
        <v>150</v>
      </c>
      <c r="H62" s="379">
        <v>140</v>
      </c>
      <c r="I62" s="379">
        <v>145</v>
      </c>
      <c r="J62" s="379">
        <v>135</v>
      </c>
      <c r="K62" s="379">
        <v>140</v>
      </c>
      <c r="L62" s="379" t="s">
        <v>269</v>
      </c>
      <c r="M62" s="496" t="s">
        <v>269</v>
      </c>
      <c r="N62" s="497">
        <v>142.44</v>
      </c>
      <c r="P62" s="384"/>
      <c r="Q62" s="385"/>
      <c r="R62" s="397"/>
    </row>
    <row r="63" spans="1:18" ht="20.100000000000001" customHeight="1">
      <c r="B63" s="491"/>
      <c r="C63" s="438" t="s">
        <v>341</v>
      </c>
      <c r="D63" s="438" t="s">
        <v>385</v>
      </c>
      <c r="E63" s="438" t="s">
        <v>267</v>
      </c>
      <c r="F63" s="438" t="s">
        <v>61</v>
      </c>
      <c r="G63" s="379" t="s">
        <v>269</v>
      </c>
      <c r="H63" s="379">
        <v>101</v>
      </c>
      <c r="I63" s="379" t="s">
        <v>269</v>
      </c>
      <c r="J63" s="379" t="s">
        <v>269</v>
      </c>
      <c r="K63" s="379" t="s">
        <v>269</v>
      </c>
      <c r="L63" s="379" t="s">
        <v>269</v>
      </c>
      <c r="M63" s="496" t="s">
        <v>269</v>
      </c>
      <c r="N63" s="497">
        <v>101</v>
      </c>
      <c r="P63" s="384"/>
      <c r="Q63" s="385"/>
      <c r="R63" s="397"/>
    </row>
    <row r="64" spans="1:18" ht="20.100000000000001" customHeight="1">
      <c r="B64" s="491"/>
      <c r="C64" s="438" t="s">
        <v>341</v>
      </c>
      <c r="D64" s="438" t="s">
        <v>386</v>
      </c>
      <c r="E64" s="438" t="s">
        <v>267</v>
      </c>
      <c r="F64" s="438" t="s">
        <v>387</v>
      </c>
      <c r="G64" s="379">
        <v>57</v>
      </c>
      <c r="H64" s="379">
        <v>51.5</v>
      </c>
      <c r="I64" s="379">
        <v>43</v>
      </c>
      <c r="J64" s="379">
        <v>45</v>
      </c>
      <c r="K64" s="379">
        <v>48</v>
      </c>
      <c r="L64" s="379">
        <v>74</v>
      </c>
      <c r="M64" s="496" t="s">
        <v>269</v>
      </c>
      <c r="N64" s="497">
        <v>52.81</v>
      </c>
      <c r="P64" s="384"/>
      <c r="Q64" s="385"/>
      <c r="R64" s="397"/>
    </row>
    <row r="65" spans="2:18" ht="20.100000000000001" customHeight="1">
      <c r="B65" s="491"/>
      <c r="C65" s="438" t="s">
        <v>233</v>
      </c>
      <c r="D65" s="438" t="s">
        <v>386</v>
      </c>
      <c r="E65" s="438" t="s">
        <v>267</v>
      </c>
      <c r="F65" s="438" t="s">
        <v>387</v>
      </c>
      <c r="G65" s="379">
        <v>79</v>
      </c>
      <c r="H65" s="379">
        <v>79</v>
      </c>
      <c r="I65" s="379">
        <v>79</v>
      </c>
      <c r="J65" s="379">
        <v>79</v>
      </c>
      <c r="K65" s="379">
        <v>79</v>
      </c>
      <c r="L65" s="379" t="s">
        <v>269</v>
      </c>
      <c r="M65" s="496" t="s">
        <v>269</v>
      </c>
      <c r="N65" s="497">
        <v>79</v>
      </c>
      <c r="P65" s="384"/>
      <c r="Q65" s="385"/>
      <c r="R65" s="397"/>
    </row>
    <row r="66" spans="2:18" ht="20.100000000000001" customHeight="1">
      <c r="B66" s="491"/>
      <c r="C66" s="438" t="s">
        <v>213</v>
      </c>
      <c r="D66" s="438" t="s">
        <v>386</v>
      </c>
      <c r="E66" s="438" t="s">
        <v>267</v>
      </c>
      <c r="F66" s="438" t="s">
        <v>387</v>
      </c>
      <c r="G66" s="511">
        <v>60</v>
      </c>
      <c r="H66" s="511">
        <v>60</v>
      </c>
      <c r="I66" s="511">
        <v>65</v>
      </c>
      <c r="J66" s="511">
        <v>60</v>
      </c>
      <c r="K66" s="511">
        <v>65</v>
      </c>
      <c r="L66" s="511" t="s">
        <v>269</v>
      </c>
      <c r="M66" s="511" t="s">
        <v>269</v>
      </c>
      <c r="N66" s="512">
        <v>62.07</v>
      </c>
      <c r="P66" s="384"/>
      <c r="Q66" s="385"/>
      <c r="R66" s="397"/>
    </row>
    <row r="67" spans="2:18" ht="20.100000000000001" customHeight="1">
      <c r="B67" s="503" t="s">
        <v>388</v>
      </c>
      <c r="C67" s="438" t="s">
        <v>210</v>
      </c>
      <c r="D67" s="438" t="s">
        <v>300</v>
      </c>
      <c r="E67" s="438" t="s">
        <v>61</v>
      </c>
      <c r="F67" s="438" t="s">
        <v>61</v>
      </c>
      <c r="G67" s="379">
        <v>34</v>
      </c>
      <c r="H67" s="379">
        <v>34</v>
      </c>
      <c r="I67" s="379">
        <v>34</v>
      </c>
      <c r="J67" s="379">
        <v>34</v>
      </c>
      <c r="K67" s="379">
        <v>34</v>
      </c>
      <c r="L67" s="379" t="s">
        <v>269</v>
      </c>
      <c r="M67" s="496" t="s">
        <v>269</v>
      </c>
      <c r="N67" s="497">
        <v>34</v>
      </c>
      <c r="P67" s="384"/>
      <c r="Q67" s="385"/>
      <c r="R67" s="397"/>
    </row>
    <row r="68" spans="2:18" ht="20.100000000000001" customHeight="1" thickBot="1">
      <c r="B68" s="388"/>
      <c r="C68" s="389" t="s">
        <v>339</v>
      </c>
      <c r="D68" s="389" t="s">
        <v>300</v>
      </c>
      <c r="E68" s="389" t="s">
        <v>61</v>
      </c>
      <c r="F68" s="389" t="s">
        <v>61</v>
      </c>
      <c r="G68" s="513">
        <v>23.33</v>
      </c>
      <c r="H68" s="513">
        <v>23.33</v>
      </c>
      <c r="I68" s="513">
        <v>23.33</v>
      </c>
      <c r="J68" s="513">
        <v>23.33</v>
      </c>
      <c r="K68" s="513">
        <v>23.33</v>
      </c>
      <c r="L68" s="513" t="s">
        <v>269</v>
      </c>
      <c r="M68" s="513" t="s">
        <v>269</v>
      </c>
      <c r="N68" s="514">
        <v>23.33</v>
      </c>
      <c r="P68" s="384"/>
      <c r="Q68" s="385"/>
      <c r="R68" s="397"/>
    </row>
    <row r="69" spans="2:18" ht="16.350000000000001" customHeight="1">
      <c r="N69" s="106" t="s">
        <v>56</v>
      </c>
      <c r="P69" s="384"/>
      <c r="Q69" s="385"/>
    </row>
    <row r="70" spans="2:18" ht="16.350000000000001" customHeight="1">
      <c r="M70" s="515"/>
      <c r="N70" s="271"/>
      <c r="P70" s="384"/>
      <c r="Q70" s="385"/>
    </row>
    <row r="71" spans="2:18" ht="16.350000000000001" customHeight="1">
      <c r="P71" s="384"/>
      <c r="Q71" s="385"/>
    </row>
    <row r="72" spans="2:18" ht="16.350000000000001" customHeight="1">
      <c r="P72" s="384"/>
      <c r="Q72" s="385"/>
    </row>
    <row r="73" spans="2:18" ht="16.350000000000001" customHeight="1">
      <c r="Q73" s="397"/>
    </row>
    <row r="74" spans="2:18" ht="16.350000000000001" customHeight="1">
      <c r="Q74" s="397"/>
    </row>
    <row r="75" spans="2:18" ht="16.350000000000001" customHeight="1">
      <c r="Q75" s="397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8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3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516" customWidth="1"/>
    <col min="2" max="2" width="36.28515625" style="489" bestFit="1" customWidth="1"/>
    <col min="3" max="3" width="12.7109375" style="489" customWidth="1"/>
    <col min="4" max="4" width="29.5703125" style="489" bestFit="1" customWidth="1"/>
    <col min="5" max="5" width="7.7109375" style="489" customWidth="1"/>
    <col min="6" max="6" width="21.7109375" style="489" customWidth="1"/>
    <col min="7" max="7" width="51.7109375" style="489" bestFit="1" customWidth="1"/>
    <col min="8" max="8" width="3.7109375" style="339" customWidth="1"/>
    <col min="9" max="9" width="8.28515625" style="339" bestFit="1" customWidth="1"/>
    <col min="10" max="10" width="10.85546875" style="517" bestFit="1" customWidth="1"/>
    <col min="11" max="11" width="9.28515625" style="339" customWidth="1"/>
    <col min="12" max="12" width="12.5703125" style="339"/>
    <col min="13" max="14" width="14.7109375" style="339" bestFit="1" customWidth="1"/>
    <col min="15" max="15" width="12.85546875" style="339" bestFit="1" customWidth="1"/>
    <col min="16" max="16384" width="12.5703125" style="339"/>
  </cols>
  <sheetData>
    <row r="2" spans="1:11">
      <c r="G2" s="342"/>
      <c r="H2" s="343"/>
    </row>
    <row r="3" spans="1:11" ht="8.25" customHeight="1">
      <c r="H3" s="343"/>
    </row>
    <row r="4" spans="1:11" ht="0.75" customHeight="1" thickBot="1">
      <c r="H4" s="343"/>
    </row>
    <row r="5" spans="1:11" ht="26.25" customHeight="1" thickBot="1">
      <c r="B5" s="420" t="s">
        <v>389</v>
      </c>
      <c r="C5" s="421"/>
      <c r="D5" s="421"/>
      <c r="E5" s="421"/>
      <c r="F5" s="421"/>
      <c r="G5" s="422"/>
      <c r="H5" s="345"/>
    </row>
    <row r="6" spans="1:11" ht="15" customHeight="1">
      <c r="B6" s="424"/>
      <c r="C6" s="424"/>
      <c r="D6" s="424"/>
      <c r="E6" s="424"/>
      <c r="F6" s="424"/>
      <c r="G6" s="424"/>
      <c r="H6" s="347"/>
    </row>
    <row r="7" spans="1:11" ht="15" customHeight="1">
      <c r="B7" s="424" t="s">
        <v>313</v>
      </c>
      <c r="C7" s="424"/>
      <c r="D7" s="424"/>
      <c r="E7" s="424"/>
      <c r="F7" s="424"/>
      <c r="G7" s="424"/>
      <c r="H7" s="347"/>
    </row>
    <row r="8" spans="1:11" ht="15" customHeight="1">
      <c r="B8" s="518"/>
      <c r="C8" s="518"/>
      <c r="D8" s="518"/>
      <c r="E8" s="518"/>
      <c r="F8" s="518"/>
      <c r="G8" s="518"/>
      <c r="H8" s="347"/>
    </row>
    <row r="9" spans="1:11" ht="16.5" customHeight="1">
      <c r="B9" s="354" t="s">
        <v>314</v>
      </c>
      <c r="C9" s="354"/>
      <c r="D9" s="354"/>
      <c r="E9" s="354"/>
      <c r="F9" s="354"/>
      <c r="G9" s="354"/>
      <c r="H9" s="347"/>
    </row>
    <row r="10" spans="1:11" s="357" customFormat="1" ht="12" customHeight="1">
      <c r="A10" s="519"/>
      <c r="B10" s="520"/>
      <c r="C10" s="520"/>
      <c r="D10" s="520"/>
      <c r="E10" s="520"/>
      <c r="F10" s="520"/>
      <c r="G10" s="520"/>
      <c r="H10" s="347"/>
      <c r="J10" s="521"/>
    </row>
    <row r="11" spans="1:11" ht="17.25" customHeight="1">
      <c r="A11" s="522"/>
      <c r="B11" s="523" t="s">
        <v>76</v>
      </c>
      <c r="C11" s="523"/>
      <c r="D11" s="523"/>
      <c r="E11" s="523"/>
      <c r="F11" s="523"/>
      <c r="G11" s="523"/>
      <c r="H11" s="524"/>
    </row>
    <row r="12" spans="1:11" ht="6.75" customHeight="1" thickBot="1">
      <c r="A12" s="522"/>
      <c r="B12" s="525"/>
      <c r="C12" s="525"/>
      <c r="D12" s="525"/>
      <c r="E12" s="525"/>
      <c r="F12" s="525"/>
      <c r="G12" s="525"/>
      <c r="H12" s="524"/>
    </row>
    <row r="13" spans="1:11" ht="16.350000000000001" customHeight="1">
      <c r="A13" s="522"/>
      <c r="B13" s="361" t="s">
        <v>190</v>
      </c>
      <c r="C13" s="362" t="s">
        <v>256</v>
      </c>
      <c r="D13" s="363" t="s">
        <v>257</v>
      </c>
      <c r="E13" s="362" t="s">
        <v>258</v>
      </c>
      <c r="F13" s="363" t="s">
        <v>259</v>
      </c>
      <c r="G13" s="433" t="s">
        <v>315</v>
      </c>
      <c r="H13" s="526"/>
    </row>
    <row r="14" spans="1:11" ht="16.350000000000001" customHeight="1">
      <c r="A14" s="522"/>
      <c r="B14" s="370"/>
      <c r="C14" s="371"/>
      <c r="D14" s="434" t="s">
        <v>262</v>
      </c>
      <c r="E14" s="371"/>
      <c r="F14" s="372"/>
      <c r="G14" s="435" t="s">
        <v>316</v>
      </c>
      <c r="H14" s="527"/>
    </row>
    <row r="15" spans="1:11" s="510" customFormat="1" ht="30" customHeight="1">
      <c r="A15" s="522"/>
      <c r="B15" s="462" t="s">
        <v>332</v>
      </c>
      <c r="C15" s="378" t="s">
        <v>317</v>
      </c>
      <c r="D15" s="378" t="s">
        <v>334</v>
      </c>
      <c r="E15" s="378" t="s">
        <v>61</v>
      </c>
      <c r="F15" s="378" t="s">
        <v>335</v>
      </c>
      <c r="G15" s="440">
        <v>185</v>
      </c>
      <c r="H15" s="412"/>
      <c r="I15" s="466"/>
      <c r="J15" s="528"/>
      <c r="K15" s="529"/>
    </row>
    <row r="16" spans="1:11" s="510" customFormat="1" ht="30" customHeight="1">
      <c r="A16" s="522"/>
      <c r="B16" s="377"/>
      <c r="C16" s="378" t="s">
        <v>317</v>
      </c>
      <c r="D16" s="378" t="s">
        <v>336</v>
      </c>
      <c r="E16" s="378" t="s">
        <v>61</v>
      </c>
      <c r="F16" s="378" t="s">
        <v>390</v>
      </c>
      <c r="G16" s="440">
        <v>210.34</v>
      </c>
      <c r="H16" s="412"/>
      <c r="I16" s="466"/>
      <c r="J16" s="528"/>
      <c r="K16" s="529"/>
    </row>
    <row r="17" spans="1:11" s="501" customFormat="1" ht="30" customHeight="1">
      <c r="A17" s="530"/>
      <c r="B17" s="387"/>
      <c r="C17" s="378" t="s">
        <v>317</v>
      </c>
      <c r="D17" s="378" t="s">
        <v>338</v>
      </c>
      <c r="E17" s="378" t="s">
        <v>61</v>
      </c>
      <c r="F17" s="378" t="s">
        <v>335</v>
      </c>
      <c r="G17" s="440">
        <v>134.61000000000001</v>
      </c>
      <c r="H17" s="531"/>
      <c r="I17" s="466"/>
      <c r="J17" s="528"/>
      <c r="K17" s="532"/>
    </row>
    <row r="18" spans="1:11" s="386" customFormat="1" ht="30" customHeight="1">
      <c r="A18" s="516"/>
      <c r="B18" s="533" t="s">
        <v>340</v>
      </c>
      <c r="C18" s="378" t="s">
        <v>317</v>
      </c>
      <c r="D18" s="378" t="s">
        <v>300</v>
      </c>
      <c r="E18" s="378" t="s">
        <v>61</v>
      </c>
      <c r="F18" s="378" t="s">
        <v>391</v>
      </c>
      <c r="G18" s="440">
        <v>84.25</v>
      </c>
      <c r="H18" s="383"/>
      <c r="I18" s="466"/>
      <c r="J18" s="528"/>
      <c r="K18" s="466"/>
    </row>
    <row r="19" spans="1:11" s="386" customFormat="1" ht="30" customHeight="1">
      <c r="A19" s="516"/>
      <c r="B19" s="533" t="s">
        <v>343</v>
      </c>
      <c r="C19" s="378" t="s">
        <v>317</v>
      </c>
      <c r="D19" s="378" t="s">
        <v>318</v>
      </c>
      <c r="E19" s="378" t="s">
        <v>61</v>
      </c>
      <c r="F19" s="378" t="s">
        <v>392</v>
      </c>
      <c r="G19" s="440">
        <v>53.51</v>
      </c>
      <c r="H19" s="383"/>
      <c r="I19" s="466"/>
      <c r="J19" s="528"/>
      <c r="K19" s="466"/>
    </row>
    <row r="20" spans="1:11" s="386" customFormat="1" ht="30" customHeight="1">
      <c r="A20" s="516"/>
      <c r="B20" s="533" t="s">
        <v>345</v>
      </c>
      <c r="C20" s="378" t="s">
        <v>317</v>
      </c>
      <c r="D20" s="378" t="s">
        <v>300</v>
      </c>
      <c r="E20" s="378" t="s">
        <v>61</v>
      </c>
      <c r="F20" s="378" t="s">
        <v>61</v>
      </c>
      <c r="G20" s="440">
        <v>24.17</v>
      </c>
      <c r="H20" s="383"/>
      <c r="I20" s="466"/>
      <c r="J20" s="528"/>
      <c r="K20" s="466"/>
    </row>
    <row r="21" spans="1:11" s="386" customFormat="1" ht="30" customHeight="1">
      <c r="A21" s="516"/>
      <c r="B21" s="534" t="s">
        <v>346</v>
      </c>
      <c r="C21" s="378" t="s">
        <v>317</v>
      </c>
      <c r="D21" s="378" t="s">
        <v>347</v>
      </c>
      <c r="E21" s="378" t="s">
        <v>61</v>
      </c>
      <c r="F21" s="378" t="s">
        <v>393</v>
      </c>
      <c r="G21" s="535">
        <v>170.76</v>
      </c>
      <c r="H21" s="383"/>
      <c r="I21" s="466"/>
      <c r="J21" s="528"/>
      <c r="K21" s="466"/>
    </row>
    <row r="22" spans="1:11" s="386" customFormat="1" ht="30" customHeight="1">
      <c r="A22" s="516"/>
      <c r="B22" s="533" t="s">
        <v>354</v>
      </c>
      <c r="C22" s="378" t="s">
        <v>317</v>
      </c>
      <c r="D22" s="378" t="s">
        <v>300</v>
      </c>
      <c r="E22" s="378" t="s">
        <v>61</v>
      </c>
      <c r="F22" s="378" t="s">
        <v>61</v>
      </c>
      <c r="G22" s="440">
        <v>257.37</v>
      </c>
      <c r="H22" s="383"/>
      <c r="I22" s="466"/>
      <c r="J22" s="528"/>
      <c r="K22" s="466"/>
    </row>
    <row r="23" spans="1:11" s="386" customFormat="1" ht="30" customHeight="1">
      <c r="A23" s="516"/>
      <c r="B23" s="533" t="s">
        <v>356</v>
      </c>
      <c r="C23" s="378" t="s">
        <v>317</v>
      </c>
      <c r="D23" s="378" t="s">
        <v>300</v>
      </c>
      <c r="E23" s="378" t="s">
        <v>267</v>
      </c>
      <c r="F23" s="378" t="s">
        <v>394</v>
      </c>
      <c r="G23" s="440">
        <v>58.75</v>
      </c>
      <c r="H23" s="383"/>
      <c r="I23" s="466"/>
      <c r="J23" s="528"/>
      <c r="K23" s="466"/>
    </row>
    <row r="24" spans="1:11" s="386" customFormat="1" ht="30" customHeight="1">
      <c r="A24" s="516"/>
      <c r="B24" s="533" t="s">
        <v>362</v>
      </c>
      <c r="C24" s="378" t="s">
        <v>317</v>
      </c>
      <c r="D24" s="378" t="s">
        <v>300</v>
      </c>
      <c r="E24" s="378" t="s">
        <v>61</v>
      </c>
      <c r="F24" s="378" t="s">
        <v>61</v>
      </c>
      <c r="G24" s="440">
        <v>55.91</v>
      </c>
      <c r="H24" s="383"/>
      <c r="I24" s="466"/>
      <c r="J24" s="528"/>
      <c r="K24" s="466"/>
    </row>
    <row r="25" spans="1:11" s="386" customFormat="1" ht="30" customHeight="1">
      <c r="A25" s="516"/>
      <c r="B25" s="533" t="s">
        <v>367</v>
      </c>
      <c r="C25" s="378" t="s">
        <v>317</v>
      </c>
      <c r="D25" s="378" t="s">
        <v>395</v>
      </c>
      <c r="E25" s="378" t="s">
        <v>61</v>
      </c>
      <c r="F25" s="378" t="s">
        <v>369</v>
      </c>
      <c r="G25" s="440">
        <v>32.119999999999997</v>
      </c>
      <c r="H25" s="383"/>
      <c r="I25" s="466"/>
      <c r="J25" s="528"/>
      <c r="K25" s="466"/>
    </row>
    <row r="26" spans="1:11" s="386" customFormat="1" ht="30" customHeight="1">
      <c r="A26" s="516"/>
      <c r="B26" s="533" t="s">
        <v>396</v>
      </c>
      <c r="C26" s="378" t="s">
        <v>317</v>
      </c>
      <c r="D26" s="378" t="s">
        <v>300</v>
      </c>
      <c r="E26" s="378" t="s">
        <v>267</v>
      </c>
      <c r="F26" s="378" t="s">
        <v>397</v>
      </c>
      <c r="G26" s="440">
        <v>71.09</v>
      </c>
      <c r="H26" s="383"/>
      <c r="I26" s="466"/>
      <c r="J26" s="528"/>
      <c r="K26" s="466"/>
    </row>
    <row r="27" spans="1:11" s="386" customFormat="1" ht="30" customHeight="1">
      <c r="A27" s="516"/>
      <c r="B27" s="533" t="s">
        <v>378</v>
      </c>
      <c r="C27" s="378" t="s">
        <v>317</v>
      </c>
      <c r="D27" s="378" t="s">
        <v>300</v>
      </c>
      <c r="E27" s="378" t="s">
        <v>61</v>
      </c>
      <c r="F27" s="378" t="s">
        <v>61</v>
      </c>
      <c r="G27" s="440">
        <v>28.71</v>
      </c>
      <c r="H27" s="383"/>
      <c r="I27" s="466"/>
      <c r="J27" s="528"/>
      <c r="K27" s="466"/>
    </row>
    <row r="28" spans="1:11" s="510" customFormat="1" ht="30" customHeight="1">
      <c r="A28" s="522"/>
      <c r="B28" s="462" t="s">
        <v>383</v>
      </c>
      <c r="C28" s="378" t="s">
        <v>317</v>
      </c>
      <c r="D28" s="378" t="s">
        <v>384</v>
      </c>
      <c r="E28" s="378" t="s">
        <v>267</v>
      </c>
      <c r="F28" s="378" t="s">
        <v>61</v>
      </c>
      <c r="G28" s="440">
        <v>157.88</v>
      </c>
      <c r="I28" s="466"/>
      <c r="J28" s="528"/>
      <c r="K28" s="529"/>
    </row>
    <row r="29" spans="1:11" ht="30" customHeight="1">
      <c r="B29" s="377"/>
      <c r="C29" s="378" t="s">
        <v>317</v>
      </c>
      <c r="D29" s="378" t="s">
        <v>385</v>
      </c>
      <c r="E29" s="378" t="s">
        <v>267</v>
      </c>
      <c r="F29" s="378" t="s">
        <v>61</v>
      </c>
      <c r="G29" s="440">
        <v>101</v>
      </c>
      <c r="H29" s="412"/>
      <c r="I29" s="466"/>
      <c r="J29" s="528"/>
      <c r="K29" s="532"/>
    </row>
    <row r="30" spans="1:11" ht="30" customHeight="1">
      <c r="B30" s="387"/>
      <c r="C30" s="378" t="s">
        <v>317</v>
      </c>
      <c r="D30" s="378" t="s">
        <v>386</v>
      </c>
      <c r="E30" s="378" t="s">
        <v>267</v>
      </c>
      <c r="F30" s="378" t="s">
        <v>387</v>
      </c>
      <c r="G30" s="440">
        <v>61.15</v>
      </c>
      <c r="H30" s="412"/>
      <c r="I30" s="466"/>
      <c r="J30" s="528"/>
      <c r="K30" s="532"/>
    </row>
    <row r="31" spans="1:11" s="386" customFormat="1" ht="30" customHeight="1" thickBot="1">
      <c r="A31" s="516"/>
      <c r="B31" s="536" t="s">
        <v>398</v>
      </c>
      <c r="C31" s="390" t="s">
        <v>317</v>
      </c>
      <c r="D31" s="390" t="s">
        <v>300</v>
      </c>
      <c r="E31" s="390" t="s">
        <v>61</v>
      </c>
      <c r="F31" s="390" t="s">
        <v>61</v>
      </c>
      <c r="G31" s="537">
        <v>32.31</v>
      </c>
      <c r="H31" s="383"/>
      <c r="I31" s="466"/>
      <c r="J31" s="528"/>
      <c r="K31" s="466"/>
    </row>
    <row r="32" spans="1:11">
      <c r="B32" s="538"/>
      <c r="C32" s="538"/>
      <c r="D32" s="538"/>
      <c r="E32" s="538"/>
      <c r="F32" s="538"/>
      <c r="G32" s="106" t="s">
        <v>56</v>
      </c>
      <c r="I32" s="357"/>
      <c r="J32" s="521"/>
    </row>
    <row r="33" spans="7:7" ht="14.25" customHeight="1">
      <c r="G33" s="271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100" workbookViewId="0"/>
  </sheetViews>
  <sheetFormatPr baseColWidth="10" defaultRowHeight="12.75"/>
  <cols>
    <col min="1" max="1" width="2.7109375" style="539" customWidth="1"/>
    <col min="2" max="2" width="25" style="539" customWidth="1"/>
    <col min="3" max="3" width="11.5703125" style="539" customWidth="1"/>
    <col min="4" max="4" width="11.42578125" style="539"/>
    <col min="5" max="5" width="19" style="539" customWidth="1"/>
    <col min="6" max="6" width="15" style="539" customWidth="1"/>
    <col min="7" max="7" width="14.5703125" style="539" customWidth="1"/>
    <col min="8" max="8" width="15.85546875" style="539" customWidth="1"/>
    <col min="9" max="9" width="2.7109375" style="539" customWidth="1"/>
    <col min="10" max="16384" width="11.42578125" style="539"/>
  </cols>
  <sheetData>
    <row r="3" spans="2:8" ht="18">
      <c r="B3" s="344" t="s">
        <v>399</v>
      </c>
      <c r="C3" s="344"/>
      <c r="D3" s="344"/>
      <c r="E3" s="344"/>
      <c r="F3" s="344"/>
      <c r="G3" s="344"/>
      <c r="H3" s="344"/>
    </row>
    <row r="4" spans="2:8" ht="15">
      <c r="B4" s="540" t="s">
        <v>400</v>
      </c>
      <c r="C4" s="540"/>
      <c r="D4" s="540"/>
      <c r="E4" s="540"/>
      <c r="F4" s="540"/>
      <c r="G4" s="540"/>
      <c r="H4" s="540"/>
    </row>
    <row r="5" spans="2:8" ht="15.75" thickBot="1">
      <c r="B5" s="541"/>
      <c r="C5" s="541"/>
      <c r="D5" s="541"/>
      <c r="E5" s="541"/>
      <c r="F5" s="541"/>
      <c r="G5" s="541"/>
      <c r="H5" s="541"/>
    </row>
    <row r="6" spans="2:8" ht="15" thickBot="1">
      <c r="B6" s="420" t="s">
        <v>401</v>
      </c>
      <c r="C6" s="421"/>
      <c r="D6" s="421"/>
      <c r="E6" s="421"/>
      <c r="F6" s="421"/>
      <c r="G6" s="421"/>
      <c r="H6" s="422"/>
    </row>
    <row r="7" spans="2:8" ht="9" customHeight="1">
      <c r="B7" s="542"/>
      <c r="C7" s="542"/>
      <c r="D7" s="542"/>
      <c r="E7" s="542"/>
      <c r="F7" s="542"/>
      <c r="G7" s="542"/>
      <c r="H7" s="542"/>
    </row>
    <row r="8" spans="2:8">
      <c r="B8" s="543" t="s">
        <v>402</v>
      </c>
      <c r="C8" s="543"/>
      <c r="D8" s="543"/>
      <c r="E8" s="543"/>
      <c r="F8" s="543"/>
      <c r="G8" s="543"/>
      <c r="H8" s="543"/>
    </row>
    <row r="9" spans="2:8">
      <c r="B9" s="239" t="s">
        <v>403</v>
      </c>
      <c r="C9" s="239" t="s">
        <v>404</v>
      </c>
      <c r="D9" s="239"/>
      <c r="E9" s="239"/>
      <c r="F9" s="239"/>
      <c r="G9" s="239"/>
      <c r="H9" s="239"/>
    </row>
    <row r="10" spans="2:8" ht="13.5" thickBot="1">
      <c r="B10" s="544"/>
      <c r="C10" s="544"/>
      <c r="D10" s="544"/>
      <c r="E10" s="544"/>
      <c r="F10" s="544"/>
      <c r="G10" s="544"/>
      <c r="H10" s="544"/>
    </row>
    <row r="11" spans="2:8" ht="12.75" customHeight="1">
      <c r="B11" s="545"/>
      <c r="C11" s="546" t="s">
        <v>405</v>
      </c>
      <c r="D11" s="547"/>
      <c r="E11" s="548"/>
      <c r="F11" s="549" t="s">
        <v>406</v>
      </c>
      <c r="G11" s="549" t="s">
        <v>149</v>
      </c>
      <c r="H11" s="550"/>
    </row>
    <row r="12" spans="2:8">
      <c r="B12" s="551" t="s">
        <v>407</v>
      </c>
      <c r="C12" s="552" t="s">
        <v>408</v>
      </c>
      <c r="D12" s="553"/>
      <c r="E12" s="554"/>
      <c r="F12" s="555"/>
      <c r="G12" s="555"/>
      <c r="H12" s="556" t="s">
        <v>217</v>
      </c>
    </row>
    <row r="13" spans="2:8" ht="13.5" thickBot="1">
      <c r="B13" s="551"/>
      <c r="C13" s="552" t="s">
        <v>409</v>
      </c>
      <c r="D13" s="553"/>
      <c r="E13" s="554"/>
      <c r="F13" s="555"/>
      <c r="G13" s="555"/>
      <c r="H13" s="556"/>
    </row>
    <row r="14" spans="2:8" ht="15.95" customHeight="1">
      <c r="B14" s="557" t="s">
        <v>410</v>
      </c>
      <c r="C14" s="558" t="s">
        <v>411</v>
      </c>
      <c r="D14" s="559"/>
      <c r="E14" s="560"/>
      <c r="F14" s="561">
        <v>345.77</v>
      </c>
      <c r="G14" s="561">
        <v>346.6</v>
      </c>
      <c r="H14" s="562">
        <v>0.83000000000004093</v>
      </c>
    </row>
    <row r="15" spans="2:8" ht="15.95" customHeight="1">
      <c r="B15" s="563"/>
      <c r="C15" s="564" t="s">
        <v>412</v>
      </c>
      <c r="D15" s="565"/>
      <c r="E15" s="566"/>
      <c r="F15" s="567">
        <v>351.89</v>
      </c>
      <c r="G15" s="567">
        <v>346.76</v>
      </c>
      <c r="H15" s="568">
        <v>-5.1299999999999955</v>
      </c>
    </row>
    <row r="16" spans="2:8" ht="15.95" customHeight="1">
      <c r="B16" s="563"/>
      <c r="C16" s="569" t="s">
        <v>413</v>
      </c>
      <c r="D16" s="565"/>
      <c r="E16" s="566"/>
      <c r="F16" s="570">
        <v>350.01</v>
      </c>
      <c r="G16" s="570">
        <v>346.71</v>
      </c>
      <c r="H16" s="568">
        <v>-3.3000000000000114</v>
      </c>
    </row>
    <row r="17" spans="2:8" ht="15.95" customHeight="1">
      <c r="B17" s="563"/>
      <c r="C17" s="571" t="s">
        <v>414</v>
      </c>
      <c r="D17" s="234"/>
      <c r="E17" s="572"/>
      <c r="F17" s="567">
        <v>344.75</v>
      </c>
      <c r="G17" s="567">
        <v>341.99</v>
      </c>
      <c r="H17" s="573">
        <v>-2.7599999999999909</v>
      </c>
    </row>
    <row r="18" spans="2:8" ht="15.95" customHeight="1">
      <c r="B18" s="563"/>
      <c r="C18" s="564" t="s">
        <v>415</v>
      </c>
      <c r="D18" s="565"/>
      <c r="E18" s="566"/>
      <c r="F18" s="567">
        <v>343.34</v>
      </c>
      <c r="G18" s="567">
        <v>340.81</v>
      </c>
      <c r="H18" s="568">
        <v>-2.5299999999999727</v>
      </c>
    </row>
    <row r="19" spans="2:8" ht="15.95" customHeight="1">
      <c r="B19" s="563"/>
      <c r="C19" s="569" t="s">
        <v>416</v>
      </c>
      <c r="D19" s="565"/>
      <c r="E19" s="566"/>
      <c r="F19" s="570">
        <v>343.74</v>
      </c>
      <c r="G19" s="570">
        <v>341.15</v>
      </c>
      <c r="H19" s="568">
        <v>-2.5900000000000318</v>
      </c>
    </row>
    <row r="20" spans="2:8" ht="15.95" customHeight="1">
      <c r="B20" s="574"/>
      <c r="C20" s="571" t="s">
        <v>417</v>
      </c>
      <c r="D20" s="234"/>
      <c r="E20" s="572"/>
      <c r="F20" s="567">
        <v>315.57</v>
      </c>
      <c r="G20" s="567">
        <v>306.37</v>
      </c>
      <c r="H20" s="573">
        <v>-9.1999999999999886</v>
      </c>
    </row>
    <row r="21" spans="2:8" ht="15.95" customHeight="1">
      <c r="B21" s="574"/>
      <c r="C21" s="564" t="s">
        <v>418</v>
      </c>
      <c r="D21" s="565"/>
      <c r="E21" s="566"/>
      <c r="F21" s="567">
        <v>322.13</v>
      </c>
      <c r="G21" s="567">
        <v>328</v>
      </c>
      <c r="H21" s="568">
        <v>5.8700000000000045</v>
      </c>
    </row>
    <row r="22" spans="2:8" ht="15.95" customHeight="1" thickBot="1">
      <c r="B22" s="575"/>
      <c r="C22" s="576" t="s">
        <v>419</v>
      </c>
      <c r="D22" s="577"/>
      <c r="E22" s="578"/>
      <c r="F22" s="579">
        <v>319.54000000000002</v>
      </c>
      <c r="G22" s="579">
        <v>319.45</v>
      </c>
      <c r="H22" s="580">
        <v>-9.0000000000031832E-2</v>
      </c>
    </row>
    <row r="23" spans="2:8" ht="15.95" customHeight="1">
      <c r="B23" s="557" t="s">
        <v>420</v>
      </c>
      <c r="C23" s="558" t="s">
        <v>421</v>
      </c>
      <c r="D23" s="559"/>
      <c r="E23" s="560"/>
      <c r="F23" s="561">
        <v>192.14</v>
      </c>
      <c r="G23" s="561">
        <v>200.08</v>
      </c>
      <c r="H23" s="562">
        <v>7.9400000000000261</v>
      </c>
    </row>
    <row r="24" spans="2:8" ht="15.95" customHeight="1">
      <c r="B24" s="563"/>
      <c r="C24" s="564" t="s">
        <v>422</v>
      </c>
      <c r="D24" s="565"/>
      <c r="E24" s="566"/>
      <c r="F24" s="567">
        <v>219.41</v>
      </c>
      <c r="G24" s="567">
        <v>202.06</v>
      </c>
      <c r="H24" s="568">
        <v>-17.349999999999994</v>
      </c>
    </row>
    <row r="25" spans="2:8" ht="15.95" customHeight="1">
      <c r="B25" s="563"/>
      <c r="C25" s="569" t="s">
        <v>423</v>
      </c>
      <c r="D25" s="565"/>
      <c r="E25" s="566"/>
      <c r="F25" s="570">
        <v>194.38</v>
      </c>
      <c r="G25" s="570">
        <v>200.24</v>
      </c>
      <c r="H25" s="568">
        <v>5.8600000000000136</v>
      </c>
    </row>
    <row r="26" spans="2:8" ht="15.95" customHeight="1">
      <c r="B26" s="563"/>
      <c r="C26" s="571" t="s">
        <v>415</v>
      </c>
      <c r="D26" s="234"/>
      <c r="E26" s="572"/>
      <c r="F26" s="567">
        <v>255.68</v>
      </c>
      <c r="G26" s="567">
        <v>235.62</v>
      </c>
      <c r="H26" s="573">
        <v>-20.060000000000002</v>
      </c>
    </row>
    <row r="27" spans="2:8" ht="15.95" customHeight="1">
      <c r="B27" s="563"/>
      <c r="C27" s="564" t="s">
        <v>424</v>
      </c>
      <c r="D27" s="565"/>
      <c r="E27" s="566"/>
      <c r="F27" s="567">
        <v>283.12</v>
      </c>
      <c r="G27" s="567">
        <v>289.48</v>
      </c>
      <c r="H27" s="568">
        <v>6.3600000000000136</v>
      </c>
    </row>
    <row r="28" spans="2:8" ht="15.95" customHeight="1">
      <c r="B28" s="563"/>
      <c r="C28" s="569" t="s">
        <v>416</v>
      </c>
      <c r="D28" s="565"/>
      <c r="E28" s="566"/>
      <c r="F28" s="570">
        <v>265.87</v>
      </c>
      <c r="G28" s="570">
        <v>255.62</v>
      </c>
      <c r="H28" s="568">
        <v>-10.25</v>
      </c>
    </row>
    <row r="29" spans="2:8" ht="15.95" customHeight="1">
      <c r="B29" s="574"/>
      <c r="C29" s="581" t="s">
        <v>417</v>
      </c>
      <c r="D29" s="582"/>
      <c r="E29" s="572"/>
      <c r="F29" s="567">
        <v>212.35</v>
      </c>
      <c r="G29" s="567">
        <v>213.51</v>
      </c>
      <c r="H29" s="573">
        <v>1.1599999999999966</v>
      </c>
    </row>
    <row r="30" spans="2:8" ht="15.95" customHeight="1">
      <c r="B30" s="574"/>
      <c r="C30" s="581" t="s">
        <v>425</v>
      </c>
      <c r="D30" s="582"/>
      <c r="E30" s="572"/>
      <c r="F30" s="567">
        <v>239.41</v>
      </c>
      <c r="G30" s="567">
        <v>235.36</v>
      </c>
      <c r="H30" s="573">
        <v>-4.0499999999999829</v>
      </c>
    </row>
    <row r="31" spans="2:8" ht="15.95" customHeight="1">
      <c r="B31" s="574"/>
      <c r="C31" s="583" t="s">
        <v>426</v>
      </c>
      <c r="D31" s="584"/>
      <c r="E31" s="566"/>
      <c r="F31" s="567">
        <v>295.01</v>
      </c>
      <c r="G31" s="567">
        <v>292.75</v>
      </c>
      <c r="H31" s="568">
        <v>-2.2599999999999909</v>
      </c>
    </row>
    <row r="32" spans="2:8" ht="15.95" customHeight="1" thickBot="1">
      <c r="B32" s="575"/>
      <c r="C32" s="576" t="s">
        <v>419</v>
      </c>
      <c r="D32" s="577"/>
      <c r="E32" s="578"/>
      <c r="F32" s="579">
        <v>238.38</v>
      </c>
      <c r="G32" s="579">
        <v>236.35</v>
      </c>
      <c r="H32" s="580">
        <v>-2.0300000000000011</v>
      </c>
    </row>
    <row r="33" spans="2:8" ht="15.95" customHeight="1">
      <c r="B33" s="557" t="s">
        <v>427</v>
      </c>
      <c r="C33" s="558" t="s">
        <v>411</v>
      </c>
      <c r="D33" s="559"/>
      <c r="E33" s="560"/>
      <c r="F33" s="561">
        <v>357.04</v>
      </c>
      <c r="G33" s="561">
        <v>362.12</v>
      </c>
      <c r="H33" s="562">
        <v>5.0799999999999841</v>
      </c>
    </row>
    <row r="34" spans="2:8" ht="15.95" customHeight="1">
      <c r="B34" s="563"/>
      <c r="C34" s="564" t="s">
        <v>412</v>
      </c>
      <c r="D34" s="565"/>
      <c r="E34" s="566"/>
      <c r="F34" s="567">
        <v>358.8</v>
      </c>
      <c r="G34" s="567">
        <v>360.4</v>
      </c>
      <c r="H34" s="568">
        <v>1.5999999999999659</v>
      </c>
    </row>
    <row r="35" spans="2:8" ht="15.95" customHeight="1">
      <c r="B35" s="563"/>
      <c r="C35" s="569" t="s">
        <v>413</v>
      </c>
      <c r="D35" s="565"/>
      <c r="E35" s="566"/>
      <c r="F35" s="570">
        <v>358.54</v>
      </c>
      <c r="G35" s="570">
        <v>360.66</v>
      </c>
      <c r="H35" s="568">
        <v>2.1200000000000045</v>
      </c>
    </row>
    <row r="36" spans="2:8" ht="15.95" customHeight="1">
      <c r="B36" s="563"/>
      <c r="C36" s="571" t="s">
        <v>414</v>
      </c>
      <c r="D36" s="234"/>
      <c r="E36" s="572"/>
      <c r="F36" s="567">
        <v>325.57</v>
      </c>
      <c r="G36" s="567">
        <v>327.67</v>
      </c>
      <c r="H36" s="573">
        <v>2.1000000000000227</v>
      </c>
    </row>
    <row r="37" spans="2:8" ht="15.95" customHeight="1">
      <c r="B37" s="563"/>
      <c r="C37" s="581" t="s">
        <v>415</v>
      </c>
      <c r="D37" s="582"/>
      <c r="E37" s="572"/>
      <c r="F37" s="567">
        <v>351.19</v>
      </c>
      <c r="G37" s="567">
        <v>352.24</v>
      </c>
      <c r="H37" s="573">
        <v>1.0500000000000114</v>
      </c>
    </row>
    <row r="38" spans="2:8" ht="15.95" customHeight="1">
      <c r="B38" s="563"/>
      <c r="C38" s="583" t="s">
        <v>424</v>
      </c>
      <c r="D38" s="584"/>
      <c r="E38" s="566"/>
      <c r="F38" s="567">
        <v>350</v>
      </c>
      <c r="G38" s="567">
        <v>345.76</v>
      </c>
      <c r="H38" s="568">
        <v>-4.2400000000000091</v>
      </c>
    </row>
    <row r="39" spans="2:8" ht="15.95" customHeight="1">
      <c r="B39" s="574"/>
      <c r="C39" s="569" t="s">
        <v>416</v>
      </c>
      <c r="D39" s="565"/>
      <c r="E39" s="566"/>
      <c r="F39" s="570">
        <v>349.27</v>
      </c>
      <c r="G39" s="570">
        <v>350.13</v>
      </c>
      <c r="H39" s="568">
        <v>0.86000000000001364</v>
      </c>
    </row>
    <row r="40" spans="2:8" ht="15.95" customHeight="1">
      <c r="B40" s="574"/>
      <c r="C40" s="581" t="s">
        <v>417</v>
      </c>
      <c r="D40" s="585"/>
      <c r="E40" s="586"/>
      <c r="F40" s="567">
        <v>270.69</v>
      </c>
      <c r="G40" s="567">
        <v>284.13</v>
      </c>
      <c r="H40" s="573">
        <v>13.439999999999998</v>
      </c>
    </row>
    <row r="41" spans="2:8" ht="15.95" customHeight="1">
      <c r="B41" s="574"/>
      <c r="C41" s="581" t="s">
        <v>425</v>
      </c>
      <c r="D41" s="582"/>
      <c r="E41" s="572"/>
      <c r="F41" s="567">
        <v>311.95999999999998</v>
      </c>
      <c r="G41" s="567">
        <v>294.68</v>
      </c>
      <c r="H41" s="573">
        <v>-17.279999999999973</v>
      </c>
    </row>
    <row r="42" spans="2:8" ht="15.95" customHeight="1">
      <c r="B42" s="574"/>
      <c r="C42" s="583" t="s">
        <v>426</v>
      </c>
      <c r="D42" s="584"/>
      <c r="E42" s="566"/>
      <c r="F42" s="567">
        <v>332.8</v>
      </c>
      <c r="G42" s="567">
        <v>311.89999999999998</v>
      </c>
      <c r="H42" s="568">
        <v>-20.900000000000034</v>
      </c>
    </row>
    <row r="43" spans="2:8" ht="15.95" customHeight="1" thickBot="1">
      <c r="B43" s="575"/>
      <c r="C43" s="576" t="s">
        <v>419</v>
      </c>
      <c r="D43" s="577"/>
      <c r="E43" s="578"/>
      <c r="F43" s="579">
        <v>306.27999999999997</v>
      </c>
      <c r="G43" s="579">
        <v>293.47000000000003</v>
      </c>
      <c r="H43" s="580">
        <v>-12.809999999999945</v>
      </c>
    </row>
    <row r="44" spans="2:8" ht="15.95" customHeight="1">
      <c r="B44" s="563" t="s">
        <v>428</v>
      </c>
      <c r="C44" s="571" t="s">
        <v>411</v>
      </c>
      <c r="D44" s="234"/>
      <c r="E44" s="572"/>
      <c r="F44" s="561">
        <v>373.39</v>
      </c>
      <c r="G44" s="561">
        <v>376.72</v>
      </c>
      <c r="H44" s="573">
        <v>3.3300000000000409</v>
      </c>
    </row>
    <row r="45" spans="2:8" ht="15.95" customHeight="1">
      <c r="B45" s="563"/>
      <c r="C45" s="564" t="s">
        <v>412</v>
      </c>
      <c r="D45" s="565"/>
      <c r="E45" s="566"/>
      <c r="F45" s="567">
        <v>375.66</v>
      </c>
      <c r="G45" s="567">
        <v>368.8</v>
      </c>
      <c r="H45" s="568">
        <v>-6.8600000000000136</v>
      </c>
    </row>
    <row r="46" spans="2:8" ht="15.95" customHeight="1">
      <c r="B46" s="563"/>
      <c r="C46" s="569" t="s">
        <v>413</v>
      </c>
      <c r="D46" s="565"/>
      <c r="E46" s="566"/>
      <c r="F46" s="570">
        <v>374.76</v>
      </c>
      <c r="G46" s="570">
        <v>371.93</v>
      </c>
      <c r="H46" s="568">
        <v>-2.8299999999999841</v>
      </c>
    </row>
    <row r="47" spans="2:8" ht="15.95" customHeight="1">
      <c r="B47" s="563"/>
      <c r="C47" s="571" t="s">
        <v>414</v>
      </c>
      <c r="D47" s="234"/>
      <c r="E47" s="572"/>
      <c r="F47" s="567">
        <v>352.22</v>
      </c>
      <c r="G47" s="567">
        <v>359.82</v>
      </c>
      <c r="H47" s="573">
        <v>7.5999999999999659</v>
      </c>
    </row>
    <row r="48" spans="2:8" ht="15.95" customHeight="1">
      <c r="B48" s="563"/>
      <c r="C48" s="564" t="s">
        <v>415</v>
      </c>
      <c r="D48" s="565"/>
      <c r="E48" s="566"/>
      <c r="F48" s="567">
        <v>357.15</v>
      </c>
      <c r="G48" s="567">
        <v>361.64</v>
      </c>
      <c r="H48" s="568">
        <v>4.4900000000000091</v>
      </c>
    </row>
    <row r="49" spans="2:8" ht="15.95" customHeight="1">
      <c r="B49" s="563"/>
      <c r="C49" s="569" t="s">
        <v>416</v>
      </c>
      <c r="D49" s="565"/>
      <c r="E49" s="566"/>
      <c r="F49" s="570">
        <v>356.05</v>
      </c>
      <c r="G49" s="570">
        <v>361.24</v>
      </c>
      <c r="H49" s="568">
        <v>5.1899999999999977</v>
      </c>
    </row>
    <row r="50" spans="2:8" ht="15.95" customHeight="1">
      <c r="B50" s="574"/>
      <c r="C50" s="571" t="s">
        <v>417</v>
      </c>
      <c r="D50" s="234"/>
      <c r="E50" s="572"/>
      <c r="F50" s="567">
        <v>311.58999999999997</v>
      </c>
      <c r="G50" s="567">
        <v>306.29000000000002</v>
      </c>
      <c r="H50" s="573">
        <v>-5.2999999999999545</v>
      </c>
    </row>
    <row r="51" spans="2:8" ht="15.95" customHeight="1">
      <c r="B51" s="574"/>
      <c r="C51" s="564" t="s">
        <v>418</v>
      </c>
      <c r="D51" s="565"/>
      <c r="E51" s="566"/>
      <c r="F51" s="567">
        <v>319.22000000000003</v>
      </c>
      <c r="G51" s="567">
        <v>312.89999999999998</v>
      </c>
      <c r="H51" s="568">
        <v>-6.32000000000005</v>
      </c>
    </row>
    <row r="52" spans="2:8" ht="15.95" customHeight="1" thickBot="1">
      <c r="B52" s="587"/>
      <c r="C52" s="576" t="s">
        <v>419</v>
      </c>
      <c r="D52" s="577"/>
      <c r="E52" s="578"/>
      <c r="F52" s="579">
        <v>315.49</v>
      </c>
      <c r="G52" s="579">
        <v>309.67</v>
      </c>
      <c r="H52" s="580">
        <v>-5.8199999999999932</v>
      </c>
    </row>
    <row r="53" spans="2:8">
      <c r="H53" s="106" t="s">
        <v>56</v>
      </c>
    </row>
    <row r="54" spans="2:8">
      <c r="G54" s="106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34" customWidth="1"/>
    <col min="2" max="2" width="48" style="234" customWidth="1"/>
    <col min="3" max="3" width="21.85546875" style="234" customWidth="1"/>
    <col min="4" max="4" width="19" style="234" customWidth="1"/>
    <col min="5" max="5" width="35.42578125" style="234" customWidth="1"/>
    <col min="6" max="6" width="4.140625" style="234" customWidth="1"/>
    <col min="7" max="16384" width="9.140625" style="234"/>
  </cols>
  <sheetData>
    <row r="2" spans="2:7" ht="10.15" customHeight="1" thickBot="1">
      <c r="B2" s="588"/>
      <c r="C2" s="588"/>
      <c r="D2" s="588"/>
      <c r="E2" s="588"/>
    </row>
    <row r="3" spans="2:7" ht="18.600000000000001" customHeight="1" thickBot="1">
      <c r="B3" s="420" t="s">
        <v>429</v>
      </c>
      <c r="C3" s="421"/>
      <c r="D3" s="421"/>
      <c r="E3" s="422"/>
    </row>
    <row r="4" spans="2:7" ht="13.15" customHeight="1" thickBot="1">
      <c r="B4" s="589" t="s">
        <v>430</v>
      </c>
      <c r="C4" s="589"/>
      <c r="D4" s="589"/>
      <c r="E4" s="589"/>
      <c r="F4" s="239"/>
      <c r="G4" s="239"/>
    </row>
    <row r="5" spans="2:7" ht="40.15" customHeight="1">
      <c r="B5" s="590" t="s">
        <v>431</v>
      </c>
      <c r="C5" s="591" t="s">
        <v>406</v>
      </c>
      <c r="D5" s="591" t="s">
        <v>149</v>
      </c>
      <c r="E5" s="592" t="s">
        <v>150</v>
      </c>
      <c r="F5" s="239"/>
      <c r="G5" s="239"/>
    </row>
    <row r="6" spans="2:7" ht="12.95" customHeight="1">
      <c r="B6" s="593" t="s">
        <v>432</v>
      </c>
      <c r="C6" s="594">
        <v>206.63</v>
      </c>
      <c r="D6" s="594">
        <v>206.22</v>
      </c>
      <c r="E6" s="595">
        <v>-0.40999999999999659</v>
      </c>
    </row>
    <row r="7" spans="2:7" ht="12.95" customHeight="1">
      <c r="B7" s="596" t="s">
        <v>433</v>
      </c>
      <c r="C7" s="597">
        <v>188.47</v>
      </c>
      <c r="D7" s="597">
        <v>187.61</v>
      </c>
      <c r="E7" s="595">
        <v>-0.85999999999998522</v>
      </c>
    </row>
    <row r="8" spans="2:7" ht="12.95" customHeight="1">
      <c r="B8" s="596" t="s">
        <v>434</v>
      </c>
      <c r="C8" s="597">
        <v>86</v>
      </c>
      <c r="D8" s="597">
        <v>88.61</v>
      </c>
      <c r="E8" s="595">
        <v>2.6099999999999994</v>
      </c>
    </row>
    <row r="9" spans="2:7" ht="12.95" customHeight="1">
      <c r="B9" s="596" t="s">
        <v>435</v>
      </c>
      <c r="C9" s="597">
        <v>208.06</v>
      </c>
      <c r="D9" s="597">
        <v>208.18</v>
      </c>
      <c r="E9" s="595">
        <v>0.12000000000000455</v>
      </c>
    </row>
    <row r="10" spans="2:7" ht="12.95" customHeight="1" thickBot="1">
      <c r="B10" s="598" t="s">
        <v>436</v>
      </c>
      <c r="C10" s="599">
        <v>197.2</v>
      </c>
      <c r="D10" s="599">
        <v>197.21</v>
      </c>
      <c r="E10" s="600">
        <v>1.0000000000019327E-2</v>
      </c>
    </row>
    <row r="11" spans="2:7" ht="12.95" customHeight="1" thickBot="1">
      <c r="B11" s="601"/>
      <c r="C11" s="602"/>
      <c r="D11" s="603"/>
      <c r="E11" s="604"/>
    </row>
    <row r="12" spans="2:7" ht="15.75" customHeight="1" thickBot="1">
      <c r="B12" s="420" t="s">
        <v>437</v>
      </c>
      <c r="C12" s="421"/>
      <c r="D12" s="421"/>
      <c r="E12" s="422"/>
    </row>
    <row r="13" spans="2:7" ht="12" customHeight="1" thickBot="1">
      <c r="B13" s="605"/>
      <c r="C13" s="605"/>
      <c r="D13" s="605"/>
      <c r="E13" s="605"/>
    </row>
    <row r="14" spans="2:7" ht="40.15" customHeight="1">
      <c r="B14" s="606" t="s">
        <v>438</v>
      </c>
      <c r="C14" s="591" t="s">
        <v>406</v>
      </c>
      <c r="D14" s="591" t="s">
        <v>149</v>
      </c>
      <c r="E14" s="607" t="s">
        <v>150</v>
      </c>
    </row>
    <row r="15" spans="2:7" ht="12.95" customHeight="1">
      <c r="B15" s="608" t="s">
        <v>439</v>
      </c>
      <c r="C15" s="609"/>
      <c r="D15" s="609"/>
      <c r="E15" s="610"/>
    </row>
    <row r="16" spans="2:7" ht="12.95" customHeight="1">
      <c r="B16" s="608" t="s">
        <v>440</v>
      </c>
      <c r="C16" s="611">
        <v>72.34</v>
      </c>
      <c r="D16" s="611">
        <v>71.540000000000006</v>
      </c>
      <c r="E16" s="612">
        <v>-0.79999999999999716</v>
      </c>
    </row>
    <row r="17" spans="2:5" ht="12.95" customHeight="1">
      <c r="B17" s="608" t="s">
        <v>441</v>
      </c>
      <c r="C17" s="611">
        <v>179.95</v>
      </c>
      <c r="D17" s="611">
        <v>184.18</v>
      </c>
      <c r="E17" s="612">
        <v>4.2300000000000182</v>
      </c>
    </row>
    <row r="18" spans="2:5" ht="12.95" customHeight="1">
      <c r="B18" s="608" t="s">
        <v>442</v>
      </c>
      <c r="C18" s="611">
        <v>88.05</v>
      </c>
      <c r="D18" s="611">
        <v>85.56</v>
      </c>
      <c r="E18" s="612">
        <v>-2.4899999999999949</v>
      </c>
    </row>
    <row r="19" spans="2:5" ht="12.95" customHeight="1">
      <c r="B19" s="608" t="s">
        <v>443</v>
      </c>
      <c r="C19" s="611">
        <v>111.81</v>
      </c>
      <c r="D19" s="611">
        <v>114.56</v>
      </c>
      <c r="E19" s="612">
        <v>2.75</v>
      </c>
    </row>
    <row r="20" spans="2:5" ht="12.95" customHeight="1">
      <c r="B20" s="613" t="s">
        <v>444</v>
      </c>
      <c r="C20" s="614">
        <v>116.4</v>
      </c>
      <c r="D20" s="614">
        <v>117.9</v>
      </c>
      <c r="E20" s="615">
        <v>1.5</v>
      </c>
    </row>
    <row r="21" spans="2:5" ht="12.95" customHeight="1">
      <c r="B21" s="608" t="s">
        <v>445</v>
      </c>
      <c r="C21" s="616"/>
      <c r="D21" s="616"/>
      <c r="E21" s="617"/>
    </row>
    <row r="22" spans="2:5" ht="12.95" customHeight="1">
      <c r="B22" s="608" t="s">
        <v>446</v>
      </c>
      <c r="C22" s="616">
        <v>150.02000000000001</v>
      </c>
      <c r="D22" s="616">
        <v>150.02000000000001</v>
      </c>
      <c r="E22" s="617">
        <v>0</v>
      </c>
    </row>
    <row r="23" spans="2:5" ht="12.95" customHeight="1">
      <c r="B23" s="608" t="s">
        <v>447</v>
      </c>
      <c r="C23" s="616">
        <v>279.56</v>
      </c>
      <c r="D23" s="616">
        <v>279.05</v>
      </c>
      <c r="E23" s="617">
        <v>-0.50999999999999091</v>
      </c>
    </row>
    <row r="24" spans="2:5" ht="12.95" customHeight="1">
      <c r="B24" s="608" t="s">
        <v>448</v>
      </c>
      <c r="C24" s="616">
        <v>350</v>
      </c>
      <c r="D24" s="616">
        <v>350</v>
      </c>
      <c r="E24" s="617">
        <v>0</v>
      </c>
    </row>
    <row r="25" spans="2:5" ht="12.95" customHeight="1">
      <c r="B25" s="608" t="s">
        <v>449</v>
      </c>
      <c r="C25" s="616">
        <v>194.7</v>
      </c>
      <c r="D25" s="616">
        <v>194.7</v>
      </c>
      <c r="E25" s="617">
        <v>0</v>
      </c>
    </row>
    <row r="26" spans="2:5" ht="12.95" customHeight="1" thickBot="1">
      <c r="B26" s="618" t="s">
        <v>450</v>
      </c>
      <c r="C26" s="619">
        <v>242.39</v>
      </c>
      <c r="D26" s="619">
        <v>242.09</v>
      </c>
      <c r="E26" s="620">
        <v>-0.29999999999998295</v>
      </c>
    </row>
    <row r="27" spans="2:5" ht="12.95" customHeight="1">
      <c r="B27" s="621"/>
      <c r="C27" s="622"/>
      <c r="D27" s="622"/>
      <c r="E27" s="623"/>
    </row>
    <row r="28" spans="2:5" ht="18.600000000000001" customHeight="1">
      <c r="B28" s="540" t="s">
        <v>451</v>
      </c>
      <c r="C28" s="540"/>
      <c r="D28" s="540"/>
      <c r="E28" s="540"/>
    </row>
    <row r="29" spans="2:5" ht="10.5" customHeight="1" thickBot="1">
      <c r="B29" s="541"/>
      <c r="C29" s="541"/>
      <c r="D29" s="541"/>
      <c r="E29" s="541"/>
    </row>
    <row r="30" spans="2:5" ht="18.600000000000001" customHeight="1" thickBot="1">
      <c r="B30" s="420" t="s">
        <v>452</v>
      </c>
      <c r="C30" s="421"/>
      <c r="D30" s="421"/>
      <c r="E30" s="422"/>
    </row>
    <row r="31" spans="2:5" ht="14.45" customHeight="1" thickBot="1">
      <c r="B31" s="624" t="s">
        <v>453</v>
      </c>
      <c r="C31" s="624"/>
      <c r="D31" s="624"/>
      <c r="E31" s="624"/>
    </row>
    <row r="32" spans="2:5" ht="40.15" customHeight="1">
      <c r="B32" s="625" t="s">
        <v>454</v>
      </c>
      <c r="C32" s="591" t="s">
        <v>406</v>
      </c>
      <c r="D32" s="591" t="s">
        <v>149</v>
      </c>
      <c r="E32" s="626" t="s">
        <v>150</v>
      </c>
    </row>
    <row r="33" spans="2:5" ht="15" customHeight="1">
      <c r="B33" s="627" t="s">
        <v>455</v>
      </c>
      <c r="C33" s="628">
        <v>628.4</v>
      </c>
      <c r="D33" s="628">
        <v>628.30999999999995</v>
      </c>
      <c r="E33" s="629">
        <v>-9.0000000000031832E-2</v>
      </c>
    </row>
    <row r="34" spans="2:5" ht="14.25" customHeight="1">
      <c r="B34" s="630" t="s">
        <v>456</v>
      </c>
      <c r="C34" s="631">
        <v>600.26</v>
      </c>
      <c r="D34" s="631">
        <v>600.26</v>
      </c>
      <c r="E34" s="629">
        <v>0</v>
      </c>
    </row>
    <row r="35" spans="2:5" ht="12" thickBot="1">
      <c r="B35" s="632" t="s">
        <v>457</v>
      </c>
      <c r="C35" s="633">
        <v>614.33000000000004</v>
      </c>
      <c r="D35" s="633">
        <v>614.29</v>
      </c>
      <c r="E35" s="634">
        <v>-4.0000000000077307E-2</v>
      </c>
    </row>
    <row r="36" spans="2:5">
      <c r="B36" s="635"/>
      <c r="E36" s="636"/>
    </row>
    <row r="37" spans="2:5" ht="12" thickBot="1">
      <c r="B37" s="637" t="s">
        <v>458</v>
      </c>
      <c r="C37" s="638"/>
      <c r="D37" s="638"/>
      <c r="E37" s="639"/>
    </row>
    <row r="38" spans="2:5" ht="40.15" customHeight="1">
      <c r="B38" s="625" t="s">
        <v>459</v>
      </c>
      <c r="C38" s="640" t="s">
        <v>406</v>
      </c>
      <c r="D38" s="640" t="s">
        <v>149</v>
      </c>
      <c r="E38" s="626" t="s">
        <v>150</v>
      </c>
    </row>
    <row r="39" spans="2:5">
      <c r="B39" s="641" t="s">
        <v>460</v>
      </c>
      <c r="C39" s="628">
        <v>687.55</v>
      </c>
      <c r="D39" s="628">
        <v>686.5</v>
      </c>
      <c r="E39" s="642">
        <v>-1.0499999999999545</v>
      </c>
    </row>
    <row r="40" spans="2:5">
      <c r="B40" s="643" t="s">
        <v>461</v>
      </c>
      <c r="C40" s="631">
        <v>682.99</v>
      </c>
      <c r="D40" s="631">
        <v>682.99</v>
      </c>
      <c r="E40" s="629">
        <v>0</v>
      </c>
    </row>
    <row r="41" spans="2:5">
      <c r="B41" s="643" t="s">
        <v>214</v>
      </c>
      <c r="C41" s="631">
        <v>566.35</v>
      </c>
      <c r="D41" s="631">
        <v>561.6</v>
      </c>
      <c r="E41" s="629">
        <v>-4.75</v>
      </c>
    </row>
    <row r="42" spans="2:5">
      <c r="B42" s="643" t="s">
        <v>206</v>
      </c>
      <c r="C42" s="631">
        <v>626.04</v>
      </c>
      <c r="D42" s="631">
        <v>626.04</v>
      </c>
      <c r="E42" s="629">
        <v>0</v>
      </c>
    </row>
    <row r="43" spans="2:5">
      <c r="B43" s="643" t="s">
        <v>462</v>
      </c>
      <c r="C43" s="631">
        <v>630.9</v>
      </c>
      <c r="D43" s="631">
        <v>630.9</v>
      </c>
      <c r="E43" s="629">
        <v>0</v>
      </c>
    </row>
    <row r="44" spans="2:5">
      <c r="B44" s="643" t="s">
        <v>463</v>
      </c>
      <c r="C44" s="631">
        <v>647.80999999999995</v>
      </c>
      <c r="D44" s="631">
        <v>647.80999999999995</v>
      </c>
      <c r="E44" s="629">
        <v>0</v>
      </c>
    </row>
    <row r="45" spans="2:5">
      <c r="B45" s="643" t="s">
        <v>210</v>
      </c>
      <c r="C45" s="631">
        <v>607.21</v>
      </c>
      <c r="D45" s="631">
        <v>607.21</v>
      </c>
      <c r="E45" s="629">
        <v>0</v>
      </c>
    </row>
    <row r="46" spans="2:5">
      <c r="B46" s="644" t="s">
        <v>283</v>
      </c>
      <c r="C46" s="645">
        <v>685.89</v>
      </c>
      <c r="D46" s="645">
        <v>685.89</v>
      </c>
      <c r="E46" s="646">
        <v>0</v>
      </c>
    </row>
    <row r="47" spans="2:5" ht="12" thickBot="1">
      <c r="B47" s="632" t="s">
        <v>457</v>
      </c>
      <c r="C47" s="633">
        <v>641.91999999999996</v>
      </c>
      <c r="D47" s="633">
        <v>641.76</v>
      </c>
      <c r="E47" s="634">
        <v>-0.15999999999996817</v>
      </c>
    </row>
    <row r="48" spans="2:5">
      <c r="E48" s="106" t="s">
        <v>56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39" customWidth="1"/>
    <col min="2" max="2" width="32.85546875" style="539" customWidth="1"/>
    <col min="3" max="3" width="14.7109375" style="539" customWidth="1"/>
    <col min="4" max="4" width="15" style="539" customWidth="1"/>
    <col min="5" max="5" width="11.7109375" style="539" customWidth="1"/>
    <col min="6" max="6" width="14.85546875" style="539" customWidth="1"/>
    <col min="7" max="7" width="15.140625" style="539" customWidth="1"/>
    <col min="8" max="8" width="11.7109375" style="539" customWidth="1"/>
    <col min="9" max="9" width="15.5703125" style="539" customWidth="1"/>
    <col min="10" max="10" width="14.85546875" style="539" customWidth="1"/>
    <col min="11" max="11" width="13.28515625" style="539" customWidth="1"/>
    <col min="12" max="12" width="3.28515625" style="539" customWidth="1"/>
    <col min="13" max="13" width="11.42578125" style="539"/>
    <col min="14" max="14" width="16.140625" style="539" customWidth="1"/>
    <col min="15" max="16384" width="11.42578125" style="539"/>
  </cols>
  <sheetData>
    <row r="1" spans="2:20" hidden="1">
      <c r="B1" s="647"/>
      <c r="C1" s="647"/>
      <c r="D1" s="647"/>
      <c r="E1" s="647"/>
      <c r="F1" s="647"/>
      <c r="G1" s="647"/>
      <c r="H1" s="647"/>
      <c r="I1" s="647"/>
      <c r="J1" s="647"/>
      <c r="K1" s="648"/>
      <c r="L1" s="649" t="s">
        <v>464</v>
      </c>
      <c r="M1" s="650"/>
      <c r="N1" s="650"/>
      <c r="O1" s="650"/>
      <c r="P1" s="650"/>
      <c r="Q1" s="650"/>
      <c r="R1" s="650"/>
      <c r="S1" s="650"/>
      <c r="T1" s="650"/>
    </row>
    <row r="2" spans="2:20" ht="21.6" customHeight="1">
      <c r="B2" s="647"/>
      <c r="C2" s="647"/>
      <c r="D2" s="647"/>
      <c r="E2" s="647"/>
      <c r="F2" s="647"/>
      <c r="G2" s="647"/>
      <c r="H2" s="647"/>
      <c r="I2" s="647"/>
      <c r="J2" s="647"/>
      <c r="K2" s="651"/>
      <c r="L2" s="652"/>
      <c r="M2" s="653"/>
      <c r="N2" s="653"/>
      <c r="O2" s="653"/>
      <c r="P2" s="653"/>
      <c r="Q2" s="653"/>
      <c r="R2" s="653"/>
      <c r="S2" s="653"/>
      <c r="T2" s="653"/>
    </row>
    <row r="3" spans="2:20" ht="9.6" customHeight="1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</row>
    <row r="4" spans="2:20" ht="23.45" customHeight="1" thickBot="1">
      <c r="B4" s="346" t="s">
        <v>465</v>
      </c>
      <c r="C4" s="346"/>
      <c r="D4" s="346"/>
      <c r="E4" s="346"/>
      <c r="F4" s="346"/>
      <c r="G4" s="346"/>
      <c r="H4" s="346"/>
      <c r="I4" s="346"/>
      <c r="J4" s="346"/>
      <c r="K4" s="346"/>
      <c r="L4" s="653"/>
      <c r="M4" s="653"/>
      <c r="N4" s="653"/>
      <c r="O4" s="653"/>
      <c r="P4" s="653"/>
      <c r="Q4" s="653"/>
      <c r="R4" s="653"/>
      <c r="S4" s="647"/>
      <c r="T4" s="647"/>
    </row>
    <row r="5" spans="2:20" ht="21" customHeight="1" thickBot="1">
      <c r="B5" s="420" t="s">
        <v>466</v>
      </c>
      <c r="C5" s="421"/>
      <c r="D5" s="421"/>
      <c r="E5" s="421"/>
      <c r="F5" s="421"/>
      <c r="G5" s="421"/>
      <c r="H5" s="421"/>
      <c r="I5" s="421"/>
      <c r="J5" s="421"/>
      <c r="K5" s="422"/>
      <c r="L5" s="654"/>
      <c r="M5" s="654"/>
      <c r="N5" s="654"/>
      <c r="O5" s="654"/>
      <c r="P5" s="654"/>
      <c r="Q5" s="654"/>
      <c r="R5" s="654"/>
      <c r="S5" s="647"/>
      <c r="T5" s="647"/>
    </row>
    <row r="6" spans="2:20" ht="13.15" customHeight="1">
      <c r="L6" s="653"/>
      <c r="M6" s="653"/>
      <c r="N6" s="653"/>
      <c r="O6" s="653"/>
      <c r="P6" s="653"/>
      <c r="Q6" s="653"/>
      <c r="R6" s="654"/>
      <c r="S6" s="647"/>
      <c r="T6" s="647"/>
    </row>
    <row r="7" spans="2:20" ht="13.15" customHeight="1">
      <c r="B7" s="655" t="s">
        <v>467</v>
      </c>
      <c r="C7" s="655"/>
      <c r="D7" s="655"/>
      <c r="E7" s="655"/>
      <c r="F7" s="655"/>
      <c r="G7" s="655"/>
      <c r="H7" s="655"/>
      <c r="I7" s="655"/>
      <c r="J7" s="655"/>
      <c r="K7" s="655"/>
      <c r="L7" s="653"/>
      <c r="M7" s="653"/>
      <c r="N7" s="653"/>
      <c r="O7" s="653"/>
      <c r="P7" s="653"/>
      <c r="Q7" s="653"/>
      <c r="R7" s="654"/>
      <c r="S7" s="647"/>
      <c r="T7" s="647"/>
    </row>
    <row r="8" spans="2:20" ht="13.5" thickBot="1">
      <c r="B8" s="234"/>
      <c r="C8" s="234"/>
      <c r="D8" s="234"/>
      <c r="E8" s="234"/>
      <c r="F8" s="234"/>
      <c r="G8" s="234"/>
      <c r="H8" s="234"/>
      <c r="I8" s="234"/>
      <c r="J8" s="234"/>
      <c r="K8" s="234"/>
    </row>
    <row r="9" spans="2:20" ht="19.899999999999999" customHeight="1">
      <c r="B9" s="656" t="s">
        <v>468</v>
      </c>
      <c r="C9" s="657" t="s">
        <v>469</v>
      </c>
      <c r="D9" s="658"/>
      <c r="E9" s="659"/>
      <c r="F9" s="660" t="s">
        <v>470</v>
      </c>
      <c r="G9" s="661"/>
      <c r="H9" s="659"/>
      <c r="I9" s="660" t="s">
        <v>471</v>
      </c>
      <c r="J9" s="661"/>
      <c r="K9" s="662"/>
    </row>
    <row r="10" spans="2:20" ht="37.15" customHeight="1">
      <c r="B10" s="663"/>
      <c r="C10" s="664" t="s">
        <v>406</v>
      </c>
      <c r="D10" s="664" t="s">
        <v>149</v>
      </c>
      <c r="E10" s="665" t="s">
        <v>150</v>
      </c>
      <c r="F10" s="666" t="s">
        <v>406</v>
      </c>
      <c r="G10" s="666" t="s">
        <v>149</v>
      </c>
      <c r="H10" s="665" t="s">
        <v>150</v>
      </c>
      <c r="I10" s="666" t="s">
        <v>406</v>
      </c>
      <c r="J10" s="666" t="s">
        <v>149</v>
      </c>
      <c r="K10" s="667" t="s">
        <v>150</v>
      </c>
    </row>
    <row r="11" spans="2:20" ht="30" customHeight="1" thickBot="1">
      <c r="B11" s="668" t="s">
        <v>472</v>
      </c>
      <c r="C11" s="669">
        <v>168.08</v>
      </c>
      <c r="D11" s="669">
        <v>165.82</v>
      </c>
      <c r="E11" s="670">
        <v>-2.2600000000000193</v>
      </c>
      <c r="F11" s="669">
        <v>153.81</v>
      </c>
      <c r="G11" s="669">
        <v>157.84</v>
      </c>
      <c r="H11" s="670">
        <v>4.0300000000000011</v>
      </c>
      <c r="I11" s="669">
        <v>162.82</v>
      </c>
      <c r="J11" s="669">
        <v>158.63</v>
      </c>
      <c r="K11" s="671">
        <v>-4.1899999999999977</v>
      </c>
    </row>
    <row r="12" spans="2:20" ht="19.899999999999999" customHeight="1">
      <c r="B12" s="234"/>
      <c r="C12" s="234"/>
      <c r="D12" s="234"/>
      <c r="E12" s="234"/>
      <c r="F12" s="234"/>
      <c r="G12" s="234"/>
      <c r="H12" s="234"/>
      <c r="I12" s="234"/>
      <c r="J12" s="234"/>
      <c r="K12" s="234"/>
    </row>
    <row r="13" spans="2:20" ht="19.899999999999999" customHeight="1" thickBot="1">
      <c r="B13" s="234"/>
      <c r="C13" s="234"/>
      <c r="D13" s="234"/>
      <c r="E13" s="234"/>
      <c r="F13" s="234"/>
      <c r="G13" s="234"/>
      <c r="H13" s="234"/>
      <c r="I13" s="234"/>
      <c r="J13" s="234"/>
      <c r="K13" s="234"/>
    </row>
    <row r="14" spans="2:20" ht="19.899999999999999" customHeight="1">
      <c r="B14" s="656" t="s">
        <v>468</v>
      </c>
      <c r="C14" s="660" t="s">
        <v>473</v>
      </c>
      <c r="D14" s="661"/>
      <c r="E14" s="659"/>
      <c r="F14" s="660" t="s">
        <v>474</v>
      </c>
      <c r="G14" s="661"/>
      <c r="H14" s="659"/>
      <c r="I14" s="660" t="s">
        <v>475</v>
      </c>
      <c r="J14" s="661"/>
      <c r="K14" s="662"/>
    </row>
    <row r="15" spans="2:20" ht="37.15" customHeight="1">
      <c r="B15" s="663"/>
      <c r="C15" s="666" t="s">
        <v>406</v>
      </c>
      <c r="D15" s="666" t="s">
        <v>149</v>
      </c>
      <c r="E15" s="665" t="s">
        <v>150</v>
      </c>
      <c r="F15" s="666" t="s">
        <v>406</v>
      </c>
      <c r="G15" s="666" t="s">
        <v>149</v>
      </c>
      <c r="H15" s="665" t="s">
        <v>150</v>
      </c>
      <c r="I15" s="666" t="s">
        <v>406</v>
      </c>
      <c r="J15" s="666" t="s">
        <v>149</v>
      </c>
      <c r="K15" s="667" t="s">
        <v>150</v>
      </c>
    </row>
    <row r="16" spans="2:20" ht="30" customHeight="1" thickBot="1">
      <c r="B16" s="668" t="s">
        <v>472</v>
      </c>
      <c r="C16" s="669">
        <v>160.33000000000001</v>
      </c>
      <c r="D16" s="669">
        <v>157.13</v>
      </c>
      <c r="E16" s="670">
        <v>-3.2000000000000171</v>
      </c>
      <c r="F16" s="669">
        <v>154.80000000000001</v>
      </c>
      <c r="G16" s="669">
        <v>145.74</v>
      </c>
      <c r="H16" s="670">
        <v>-9.0600000000000023</v>
      </c>
      <c r="I16" s="669">
        <v>147.41</v>
      </c>
      <c r="J16" s="669">
        <v>140.43</v>
      </c>
      <c r="K16" s="671">
        <v>-6.9799999999999898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20" t="s">
        <v>476</v>
      </c>
      <c r="C19" s="421"/>
      <c r="D19" s="421"/>
      <c r="E19" s="421"/>
      <c r="F19" s="421"/>
      <c r="G19" s="421"/>
      <c r="H19" s="421"/>
      <c r="I19" s="421"/>
      <c r="J19" s="421"/>
      <c r="K19" s="422"/>
    </row>
    <row r="20" spans="2:11" ht="19.899999999999999" customHeight="1">
      <c r="B20" s="258"/>
    </row>
    <row r="21" spans="2:11" ht="19.899999999999999" customHeight="1" thickBot="1"/>
    <row r="22" spans="2:11" ht="19.899999999999999" customHeight="1">
      <c r="B22" s="656" t="s">
        <v>477</v>
      </c>
      <c r="C22" s="660" t="s">
        <v>478</v>
      </c>
      <c r="D22" s="661"/>
      <c r="E22" s="659"/>
      <c r="F22" s="660" t="s">
        <v>479</v>
      </c>
      <c r="G22" s="661"/>
      <c r="H22" s="659"/>
      <c r="I22" s="660" t="s">
        <v>480</v>
      </c>
      <c r="J22" s="661"/>
      <c r="K22" s="662"/>
    </row>
    <row r="23" spans="2:11" ht="37.15" customHeight="1">
      <c r="B23" s="663"/>
      <c r="C23" s="666" t="s">
        <v>406</v>
      </c>
      <c r="D23" s="666" t="s">
        <v>149</v>
      </c>
      <c r="E23" s="665" t="s">
        <v>150</v>
      </c>
      <c r="F23" s="666" t="s">
        <v>406</v>
      </c>
      <c r="G23" s="666" t="s">
        <v>149</v>
      </c>
      <c r="H23" s="665" t="s">
        <v>150</v>
      </c>
      <c r="I23" s="666" t="s">
        <v>406</v>
      </c>
      <c r="J23" s="666" t="s">
        <v>149</v>
      </c>
      <c r="K23" s="667" t="s">
        <v>150</v>
      </c>
    </row>
    <row r="24" spans="2:11" ht="30" customHeight="1">
      <c r="B24" s="672" t="s">
        <v>481</v>
      </c>
      <c r="C24" s="673" t="s">
        <v>269</v>
      </c>
      <c r="D24" s="673" t="s">
        <v>269</v>
      </c>
      <c r="E24" s="674" t="s">
        <v>269</v>
      </c>
      <c r="F24" s="673">
        <v>1.36</v>
      </c>
      <c r="G24" s="673">
        <v>1.36</v>
      </c>
      <c r="H24" s="674">
        <v>0</v>
      </c>
      <c r="I24" s="673">
        <v>1.33</v>
      </c>
      <c r="J24" s="673">
        <v>1.33</v>
      </c>
      <c r="K24" s="675">
        <v>0</v>
      </c>
    </row>
    <row r="25" spans="2:11" ht="30" customHeight="1">
      <c r="B25" s="672" t="s">
        <v>482</v>
      </c>
      <c r="C25" s="673">
        <v>1.33</v>
      </c>
      <c r="D25" s="673">
        <v>1.33</v>
      </c>
      <c r="E25" s="674">
        <v>0</v>
      </c>
      <c r="F25" s="673">
        <v>1.31</v>
      </c>
      <c r="G25" s="673">
        <v>1.31</v>
      </c>
      <c r="H25" s="674">
        <v>0</v>
      </c>
      <c r="I25" s="673">
        <v>1.29</v>
      </c>
      <c r="J25" s="673">
        <v>1.29</v>
      </c>
      <c r="K25" s="675">
        <v>0</v>
      </c>
    </row>
    <row r="26" spans="2:11" ht="30" customHeight="1">
      <c r="B26" s="672" t="s">
        <v>483</v>
      </c>
      <c r="C26" s="673">
        <v>1.31</v>
      </c>
      <c r="D26" s="673">
        <v>1.31</v>
      </c>
      <c r="E26" s="674">
        <v>0</v>
      </c>
      <c r="F26" s="673">
        <v>1.3</v>
      </c>
      <c r="G26" s="673">
        <v>1.3</v>
      </c>
      <c r="H26" s="674">
        <v>0</v>
      </c>
      <c r="I26" s="673">
        <v>1.29</v>
      </c>
      <c r="J26" s="673">
        <v>1.29</v>
      </c>
      <c r="K26" s="675">
        <v>0</v>
      </c>
    </row>
    <row r="27" spans="2:11" ht="30" customHeight="1">
      <c r="B27" s="672" t="s">
        <v>484</v>
      </c>
      <c r="C27" s="673">
        <v>1.34</v>
      </c>
      <c r="D27" s="673">
        <v>1.35</v>
      </c>
      <c r="E27" s="674">
        <v>1.0000000000000009E-2</v>
      </c>
      <c r="F27" s="673">
        <v>1.33</v>
      </c>
      <c r="G27" s="673">
        <v>1.34</v>
      </c>
      <c r="H27" s="674">
        <v>1.0000000000000009E-2</v>
      </c>
      <c r="I27" s="673">
        <v>1.32</v>
      </c>
      <c r="J27" s="673">
        <v>1.33</v>
      </c>
      <c r="K27" s="675">
        <v>1.0000000000000009E-2</v>
      </c>
    </row>
    <row r="28" spans="2:11" ht="30" customHeight="1">
      <c r="B28" s="672" t="s">
        <v>485</v>
      </c>
      <c r="C28" s="673">
        <v>1.32</v>
      </c>
      <c r="D28" s="673">
        <v>1.32</v>
      </c>
      <c r="E28" s="674">
        <v>0</v>
      </c>
      <c r="F28" s="673">
        <v>1.3</v>
      </c>
      <c r="G28" s="673">
        <v>1.3</v>
      </c>
      <c r="H28" s="674">
        <v>0</v>
      </c>
      <c r="I28" s="673">
        <v>1.69</v>
      </c>
      <c r="J28" s="673">
        <v>1.69</v>
      </c>
      <c r="K28" s="675">
        <v>0</v>
      </c>
    </row>
    <row r="29" spans="2:11" ht="30" customHeight="1">
      <c r="B29" s="672" t="s">
        <v>486</v>
      </c>
      <c r="C29" s="673">
        <v>1.32</v>
      </c>
      <c r="D29" s="673">
        <v>1.32</v>
      </c>
      <c r="E29" s="674">
        <v>0</v>
      </c>
      <c r="F29" s="673">
        <v>1.3</v>
      </c>
      <c r="G29" s="673">
        <v>1.3</v>
      </c>
      <c r="H29" s="674">
        <v>0</v>
      </c>
      <c r="I29" s="673">
        <v>1.3</v>
      </c>
      <c r="J29" s="673">
        <v>1.3</v>
      </c>
      <c r="K29" s="675">
        <v>0</v>
      </c>
    </row>
    <row r="30" spans="2:11" ht="30" customHeight="1">
      <c r="B30" s="672" t="s">
        <v>487</v>
      </c>
      <c r="C30" s="673">
        <v>1.32</v>
      </c>
      <c r="D30" s="673">
        <v>1.32</v>
      </c>
      <c r="E30" s="674">
        <v>0</v>
      </c>
      <c r="F30" s="673">
        <v>1.3</v>
      </c>
      <c r="G30" s="673">
        <v>1.3</v>
      </c>
      <c r="H30" s="674">
        <v>0</v>
      </c>
      <c r="I30" s="673">
        <v>1.4</v>
      </c>
      <c r="J30" s="673">
        <v>1.4</v>
      </c>
      <c r="K30" s="675">
        <v>0</v>
      </c>
    </row>
    <row r="31" spans="2:11" ht="30" customHeight="1" thickBot="1">
      <c r="B31" s="676" t="s">
        <v>488</v>
      </c>
      <c r="C31" s="677">
        <v>1.34</v>
      </c>
      <c r="D31" s="677">
        <v>1.34</v>
      </c>
      <c r="E31" s="678">
        <v>0</v>
      </c>
      <c r="F31" s="677">
        <v>1.3</v>
      </c>
      <c r="G31" s="677">
        <v>1.3</v>
      </c>
      <c r="H31" s="678">
        <v>0</v>
      </c>
      <c r="I31" s="677">
        <v>1.29</v>
      </c>
      <c r="J31" s="677">
        <v>1.29</v>
      </c>
      <c r="K31" s="679">
        <v>0</v>
      </c>
    </row>
    <row r="32" spans="2:11">
      <c r="K32" s="106" t="s">
        <v>56</v>
      </c>
    </row>
    <row r="33" spans="2:11">
      <c r="B33" s="680" t="s">
        <v>489</v>
      </c>
    </row>
    <row r="34" spans="2:11">
      <c r="K34" s="271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34" customWidth="1"/>
    <col min="2" max="2" width="40.85546875" style="234" customWidth="1"/>
    <col min="3" max="4" width="15.7109375" style="234" customWidth="1"/>
    <col min="5" max="5" width="35.140625" style="234" customWidth="1"/>
    <col min="6" max="6" width="4.140625" style="234" customWidth="1"/>
    <col min="7" max="8" width="10.7109375" style="234" customWidth="1"/>
    <col min="9" max="16384" width="9.140625" style="234"/>
  </cols>
  <sheetData>
    <row r="2" spans="2:8" ht="14.25">
      <c r="E2" s="235"/>
    </row>
    <row r="3" spans="2:8" ht="13.9" customHeight="1" thickBot="1">
      <c r="B3" s="588"/>
      <c r="C3" s="588"/>
      <c r="D3" s="588"/>
      <c r="E3" s="588"/>
      <c r="F3" s="588"/>
      <c r="G3" s="588"/>
      <c r="H3" s="588"/>
    </row>
    <row r="4" spans="2:8" ht="19.899999999999999" customHeight="1" thickBot="1">
      <c r="B4" s="420" t="s">
        <v>490</v>
      </c>
      <c r="C4" s="421"/>
      <c r="D4" s="421"/>
      <c r="E4" s="422"/>
      <c r="F4" s="681"/>
      <c r="G4" s="681"/>
      <c r="H4" s="588"/>
    </row>
    <row r="5" spans="2:8" ht="22.9" customHeight="1">
      <c r="B5" s="682" t="s">
        <v>491</v>
      </c>
      <c r="C5" s="682"/>
      <c r="D5" s="682"/>
      <c r="E5" s="682"/>
      <c r="G5" s="588"/>
      <c r="H5" s="588"/>
    </row>
    <row r="6" spans="2:8" ht="15" customHeight="1">
      <c r="B6" s="240"/>
      <c r="C6" s="240"/>
      <c r="D6" s="240"/>
      <c r="E6" s="240"/>
      <c r="F6" s="239"/>
      <c r="G6" s="683"/>
      <c r="H6" s="588"/>
    </row>
    <row r="7" spans="2:8" ht="0.95" customHeight="1" thickBot="1">
      <c r="B7" s="683"/>
      <c r="C7" s="683"/>
      <c r="D7" s="683"/>
      <c r="E7" s="683"/>
      <c r="F7" s="683"/>
      <c r="G7" s="683"/>
      <c r="H7" s="588"/>
    </row>
    <row r="8" spans="2:8" ht="40.15" customHeight="1">
      <c r="B8" s="684" t="s">
        <v>492</v>
      </c>
      <c r="C8" s="685" t="s">
        <v>406</v>
      </c>
      <c r="D8" s="685" t="s">
        <v>149</v>
      </c>
      <c r="E8" s="686" t="s">
        <v>217</v>
      </c>
      <c r="F8" s="588"/>
      <c r="G8" s="588"/>
      <c r="H8" s="588"/>
    </row>
    <row r="9" spans="2:8" ht="12.95" customHeight="1">
      <c r="B9" s="687" t="s">
        <v>493</v>
      </c>
      <c r="C9" s="688">
        <v>39.29</v>
      </c>
      <c r="D9" s="688">
        <v>39.79</v>
      </c>
      <c r="E9" s="689">
        <v>0.5</v>
      </c>
      <c r="F9" s="588"/>
      <c r="G9" s="588"/>
      <c r="H9" s="588"/>
    </row>
    <row r="10" spans="2:8" ht="32.1" customHeight="1">
      <c r="B10" s="690" t="s">
        <v>494</v>
      </c>
      <c r="C10" s="691"/>
      <c r="D10" s="691"/>
      <c r="E10" s="692"/>
      <c r="F10" s="588"/>
      <c r="G10" s="588"/>
      <c r="H10" s="588"/>
    </row>
    <row r="11" spans="2:8" ht="12.95" customHeight="1">
      <c r="B11" s="687" t="s">
        <v>495</v>
      </c>
      <c r="C11" s="688">
        <v>125.38</v>
      </c>
      <c r="D11" s="688">
        <v>122.15</v>
      </c>
      <c r="E11" s="689">
        <v>-3.2299999999999898</v>
      </c>
      <c r="F11" s="588"/>
      <c r="G11" s="588"/>
      <c r="H11" s="588"/>
    </row>
    <row r="12" spans="2:8" ht="11.25" hidden="1" customHeight="1">
      <c r="B12" s="693"/>
      <c r="C12" s="694"/>
      <c r="D12" s="694"/>
      <c r="E12" s="695"/>
      <c r="F12" s="588"/>
      <c r="G12" s="588"/>
      <c r="H12" s="588"/>
    </row>
    <row r="13" spans="2:8" ht="32.1" customHeight="1">
      <c r="B13" s="690" t="s">
        <v>496</v>
      </c>
      <c r="C13" s="691"/>
      <c r="D13" s="691"/>
      <c r="E13" s="692"/>
      <c r="F13" s="588"/>
      <c r="G13" s="588"/>
      <c r="H13" s="588"/>
    </row>
    <row r="14" spans="2:8" ht="12.95" customHeight="1">
      <c r="B14" s="687" t="s">
        <v>497</v>
      </c>
      <c r="C14" s="688">
        <v>110</v>
      </c>
      <c r="D14" s="688">
        <v>110</v>
      </c>
      <c r="E14" s="689">
        <v>0</v>
      </c>
      <c r="F14" s="588"/>
      <c r="G14" s="588"/>
      <c r="H14" s="588"/>
    </row>
    <row r="15" spans="2:8" ht="12.95" customHeight="1">
      <c r="B15" s="687" t="s">
        <v>498</v>
      </c>
      <c r="C15" s="688">
        <v>155</v>
      </c>
      <c r="D15" s="688">
        <v>155</v>
      </c>
      <c r="E15" s="689">
        <v>0</v>
      </c>
      <c r="F15" s="588"/>
      <c r="G15" s="588"/>
      <c r="H15" s="588"/>
    </row>
    <row r="16" spans="2:8" ht="12.95" customHeight="1" thickBot="1">
      <c r="B16" s="696" t="s">
        <v>499</v>
      </c>
      <c r="C16" s="697">
        <v>142.66</v>
      </c>
      <c r="D16" s="697">
        <v>142.66</v>
      </c>
      <c r="E16" s="698">
        <v>0</v>
      </c>
      <c r="F16" s="588"/>
      <c r="G16" s="588"/>
      <c r="H16" s="588"/>
    </row>
    <row r="17" spans="2:8" ht="0.95" customHeight="1">
      <c r="B17" s="699"/>
      <c r="C17" s="699"/>
      <c r="D17" s="699"/>
      <c r="E17" s="699"/>
      <c r="F17" s="588"/>
      <c r="G17" s="588"/>
      <c r="H17" s="588"/>
    </row>
    <row r="18" spans="2:8" ht="21.95" customHeight="1" thickBot="1">
      <c r="B18" s="700"/>
      <c r="C18" s="700"/>
      <c r="D18" s="700"/>
      <c r="E18" s="700"/>
      <c r="F18" s="588"/>
      <c r="G18" s="588"/>
      <c r="H18" s="588"/>
    </row>
    <row r="19" spans="2:8" ht="14.45" customHeight="1" thickBot="1">
      <c r="B19" s="420" t="s">
        <v>500</v>
      </c>
      <c r="C19" s="421"/>
      <c r="D19" s="421"/>
      <c r="E19" s="422"/>
      <c r="F19" s="588"/>
      <c r="G19" s="588"/>
      <c r="H19" s="588"/>
    </row>
    <row r="20" spans="2:8" ht="12" customHeight="1" thickBot="1">
      <c r="B20" s="701"/>
      <c r="C20" s="701"/>
      <c r="D20" s="701"/>
      <c r="E20" s="701"/>
      <c r="F20" s="588"/>
      <c r="G20" s="588"/>
      <c r="H20" s="588"/>
    </row>
    <row r="21" spans="2:8" ht="40.15" customHeight="1">
      <c r="B21" s="684" t="s">
        <v>501</v>
      </c>
      <c r="C21" s="702" t="s">
        <v>406</v>
      </c>
      <c r="D21" s="685" t="s">
        <v>149</v>
      </c>
      <c r="E21" s="686" t="s">
        <v>217</v>
      </c>
      <c r="F21" s="588"/>
      <c r="G21" s="588"/>
      <c r="H21" s="588"/>
    </row>
    <row r="22" spans="2:8" ht="12.75" customHeight="1">
      <c r="B22" s="687" t="s">
        <v>502</v>
      </c>
      <c r="C22" s="688">
        <v>292.14</v>
      </c>
      <c r="D22" s="688">
        <v>300.70999999999998</v>
      </c>
      <c r="E22" s="689">
        <v>8.5699999999999932</v>
      </c>
      <c r="F22" s="588"/>
      <c r="G22" s="588"/>
      <c r="H22" s="588"/>
    </row>
    <row r="23" spans="2:8">
      <c r="B23" s="687" t="s">
        <v>503</v>
      </c>
      <c r="C23" s="688">
        <v>425</v>
      </c>
      <c r="D23" s="688">
        <v>442.14</v>
      </c>
      <c r="E23" s="689">
        <v>17.139999999999986</v>
      </c>
    </row>
    <row r="24" spans="2:8" ht="32.1" customHeight="1">
      <c r="B24" s="690" t="s">
        <v>496</v>
      </c>
      <c r="C24" s="703"/>
      <c r="D24" s="703"/>
      <c r="E24" s="704"/>
    </row>
    <row r="25" spans="2:8" ht="14.25" customHeight="1">
      <c r="B25" s="687" t="s">
        <v>504</v>
      </c>
      <c r="C25" s="688">
        <v>300.42</v>
      </c>
      <c r="D25" s="688">
        <v>300.44</v>
      </c>
      <c r="E25" s="689">
        <v>1.999999999998181E-2</v>
      </c>
    </row>
    <row r="26" spans="2:8" ht="32.1" customHeight="1">
      <c r="B26" s="690" t="s">
        <v>505</v>
      </c>
      <c r="C26" s="703"/>
      <c r="D26" s="703"/>
      <c r="E26" s="705"/>
    </row>
    <row r="27" spans="2:8" ht="14.25" customHeight="1">
      <c r="B27" s="687" t="s">
        <v>506</v>
      </c>
      <c r="C27" s="688">
        <v>202</v>
      </c>
      <c r="D27" s="688">
        <v>202</v>
      </c>
      <c r="E27" s="689">
        <v>0</v>
      </c>
    </row>
    <row r="28" spans="2:8" ht="32.1" customHeight="1">
      <c r="B28" s="690" t="s">
        <v>507</v>
      </c>
      <c r="C28" s="706"/>
      <c r="D28" s="706"/>
      <c r="E28" s="704"/>
    </row>
    <row r="29" spans="2:8">
      <c r="B29" s="687" t="s">
        <v>508</v>
      </c>
      <c r="C29" s="707" t="s">
        <v>61</v>
      </c>
      <c r="D29" s="707" t="s">
        <v>61</v>
      </c>
      <c r="E29" s="708" t="s">
        <v>61</v>
      </c>
    </row>
    <row r="30" spans="2:8" ht="27.75" customHeight="1">
      <c r="B30" s="690" t="s">
        <v>509</v>
      </c>
      <c r="C30" s="706"/>
      <c r="D30" s="706"/>
      <c r="E30" s="704"/>
    </row>
    <row r="31" spans="2:8">
      <c r="B31" s="687" t="s">
        <v>510</v>
      </c>
      <c r="C31" s="688">
        <v>154.84</v>
      </c>
      <c r="D31" s="688">
        <v>158.38999999999999</v>
      </c>
      <c r="E31" s="689">
        <v>3.5499999999999829</v>
      </c>
    </row>
    <row r="32" spans="2:8">
      <c r="B32" s="687" t="s">
        <v>511</v>
      </c>
      <c r="C32" s="688">
        <v>162.47999999999999</v>
      </c>
      <c r="D32" s="688">
        <v>165.89</v>
      </c>
      <c r="E32" s="689">
        <v>3.4099999999999966</v>
      </c>
    </row>
    <row r="33" spans="2:5">
      <c r="B33" s="687" t="s">
        <v>512</v>
      </c>
      <c r="C33" s="688" t="s">
        <v>61</v>
      </c>
      <c r="D33" s="688" t="s">
        <v>61</v>
      </c>
      <c r="E33" s="689" t="s">
        <v>61</v>
      </c>
    </row>
    <row r="34" spans="2:5" ht="32.1" customHeight="1">
      <c r="B34" s="690" t="s">
        <v>513</v>
      </c>
      <c r="C34" s="703"/>
      <c r="D34" s="703"/>
      <c r="E34" s="705"/>
    </row>
    <row r="35" spans="2:5" ht="16.5" customHeight="1">
      <c r="B35" s="687" t="s">
        <v>514</v>
      </c>
      <c r="C35" s="688">
        <v>60.87</v>
      </c>
      <c r="D35" s="688">
        <v>69.56</v>
      </c>
      <c r="E35" s="689">
        <v>8.6900000000000048</v>
      </c>
    </row>
    <row r="36" spans="2:5" ht="23.25" customHeight="1">
      <c r="B36" s="690" t="s">
        <v>515</v>
      </c>
      <c r="C36" s="703"/>
      <c r="D36" s="703"/>
      <c r="E36" s="705"/>
    </row>
    <row r="37" spans="2:5" ht="13.5" customHeight="1">
      <c r="B37" s="687" t="s">
        <v>516</v>
      </c>
      <c r="C37" s="688">
        <v>208.75</v>
      </c>
      <c r="D37" s="688">
        <v>208.75</v>
      </c>
      <c r="E37" s="689">
        <v>0</v>
      </c>
    </row>
    <row r="38" spans="2:5" ht="32.1" customHeight="1">
      <c r="B38" s="690" t="s">
        <v>517</v>
      </c>
      <c r="C38" s="703"/>
      <c r="D38" s="703"/>
      <c r="E38" s="704"/>
    </row>
    <row r="39" spans="2:5" ht="16.5" customHeight="1" thickBot="1">
      <c r="B39" s="696" t="s">
        <v>518</v>
      </c>
      <c r="C39" s="697">
        <v>69.56</v>
      </c>
      <c r="D39" s="697">
        <v>69.56</v>
      </c>
      <c r="E39" s="698">
        <v>0</v>
      </c>
    </row>
    <row r="40" spans="2:5">
      <c r="B40" s="234" t="s">
        <v>519</v>
      </c>
    </row>
    <row r="41" spans="2:5">
      <c r="C41" s="271"/>
      <c r="D41" s="271"/>
      <c r="E41" s="271"/>
    </row>
    <row r="42" spans="2:5" ht="13.15" customHeight="1" thickBot="1">
      <c r="B42" s="271"/>
      <c r="C42" s="271"/>
      <c r="D42" s="271"/>
      <c r="E42" s="271"/>
    </row>
    <row r="43" spans="2:5">
      <c r="B43" s="709"/>
      <c r="C43" s="559"/>
      <c r="D43" s="559"/>
      <c r="E43" s="710"/>
    </row>
    <row r="44" spans="2:5">
      <c r="B44" s="582"/>
      <c r="E44" s="711"/>
    </row>
    <row r="45" spans="2:5" ht="12.75" customHeight="1">
      <c r="B45" s="712" t="s">
        <v>520</v>
      </c>
      <c r="C45" s="713"/>
      <c r="D45" s="713"/>
      <c r="E45" s="714"/>
    </row>
    <row r="46" spans="2:5" ht="18" customHeight="1">
      <c r="B46" s="712"/>
      <c r="C46" s="713"/>
      <c r="D46" s="713"/>
      <c r="E46" s="714"/>
    </row>
    <row r="47" spans="2:5">
      <c r="B47" s="582"/>
      <c r="E47" s="711"/>
    </row>
    <row r="48" spans="2:5" ht="14.25">
      <c r="B48" s="715" t="s">
        <v>521</v>
      </c>
      <c r="C48" s="716"/>
      <c r="D48" s="716"/>
      <c r="E48" s="717"/>
    </row>
    <row r="49" spans="2:5">
      <c r="B49" s="582"/>
      <c r="E49" s="711"/>
    </row>
    <row r="50" spans="2:5">
      <c r="B50" s="582"/>
      <c r="E50" s="711"/>
    </row>
    <row r="51" spans="2:5" ht="12" thickBot="1">
      <c r="B51" s="718"/>
      <c r="C51" s="577"/>
      <c r="D51" s="577"/>
      <c r="E51" s="719"/>
    </row>
    <row r="54" spans="2:5">
      <c r="E54" s="106" t="s">
        <v>56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M79"/>
  <sheetViews>
    <sheetView showGridLines="0" zoomScaleNormal="100" zoomScaleSheetLayoutView="10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7" width="16.28515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5" customHeight="1">
      <c r="B2" s="2" t="s">
        <v>0</v>
      </c>
      <c r="C2" s="2"/>
      <c r="D2" s="2"/>
      <c r="E2" s="2"/>
      <c r="F2" s="2"/>
      <c r="G2" s="3"/>
    </row>
    <row r="3" spans="2:7" ht="3" customHeight="1">
      <c r="B3" s="4"/>
      <c r="C3" s="4"/>
      <c r="D3" s="4"/>
      <c r="E3" s="4"/>
      <c r="F3" s="4"/>
      <c r="G3" s="3"/>
    </row>
    <row r="4" spans="2:7" ht="15" customHeight="1">
      <c r="B4" s="5" t="s">
        <v>1</v>
      </c>
      <c r="C4" s="5"/>
      <c r="D4" s="5"/>
      <c r="E4" s="5"/>
      <c r="F4" s="5"/>
      <c r="G4" s="5"/>
    </row>
    <row r="5" spans="2:7" ht="5.25" customHeight="1" thickBot="1">
      <c r="B5" s="6"/>
      <c r="C5" s="6"/>
      <c r="D5" s="6"/>
      <c r="E5" s="6"/>
      <c r="F5" s="6"/>
      <c r="G5" s="6"/>
    </row>
    <row r="6" spans="2:7" ht="18.600000000000001" customHeight="1" thickBot="1">
      <c r="B6" s="7" t="s">
        <v>2</v>
      </c>
      <c r="C6" s="8"/>
      <c r="D6" s="8"/>
      <c r="E6" s="8"/>
      <c r="F6" s="8"/>
      <c r="G6" s="9"/>
    </row>
    <row r="7" spans="2:7" ht="15" customHeight="1">
      <c r="B7" s="10"/>
      <c r="C7" s="11" t="s">
        <v>3</v>
      </c>
      <c r="D7" s="12"/>
      <c r="E7" s="12"/>
      <c r="F7" s="13" t="s">
        <v>4</v>
      </c>
      <c r="G7" s="14" t="s">
        <v>4</v>
      </c>
    </row>
    <row r="8" spans="2:7" ht="15" customHeight="1">
      <c r="B8" s="15"/>
      <c r="C8" s="16" t="s">
        <v>5</v>
      </c>
      <c r="D8" s="17" t="s">
        <v>6</v>
      </c>
      <c r="E8" s="17" t="s">
        <v>7</v>
      </c>
      <c r="F8" s="18" t="s">
        <v>8</v>
      </c>
      <c r="G8" s="19" t="s">
        <v>8</v>
      </c>
    </row>
    <row r="9" spans="2:7" ht="15" customHeight="1" thickBot="1">
      <c r="B9" s="20"/>
      <c r="C9" s="21"/>
      <c r="D9" s="22" t="s">
        <v>9</v>
      </c>
      <c r="E9" s="22" t="s">
        <v>10</v>
      </c>
      <c r="F9" s="23" t="s">
        <v>11</v>
      </c>
      <c r="G9" s="24" t="s">
        <v>12</v>
      </c>
    </row>
    <row r="10" spans="2:7" ht="19.899999999999999" customHeight="1" thickBot="1">
      <c r="B10" s="25"/>
      <c r="C10" s="26" t="s">
        <v>13</v>
      </c>
      <c r="D10" s="27"/>
      <c r="E10" s="27"/>
      <c r="F10" s="28"/>
      <c r="G10" s="29"/>
    </row>
    <row r="11" spans="2:7" ht="19.899999999999999" customHeight="1">
      <c r="B11" s="30" t="s">
        <v>14</v>
      </c>
      <c r="C11" s="31" t="s">
        <v>15</v>
      </c>
      <c r="D11" s="32">
        <v>184.3</v>
      </c>
      <c r="E11" s="32">
        <v>181.41</v>
      </c>
      <c r="F11" s="33">
        <v>-2.8900000000000148</v>
      </c>
      <c r="G11" s="34">
        <v>-1.5680954964731484</v>
      </c>
    </row>
    <row r="12" spans="2:7" ht="19.899999999999999" customHeight="1">
      <c r="B12" s="35" t="s">
        <v>14</v>
      </c>
      <c r="C12" s="36" t="s">
        <v>16</v>
      </c>
      <c r="D12" s="37">
        <v>267.55</v>
      </c>
      <c r="E12" s="38">
        <v>270</v>
      </c>
      <c r="F12" s="33">
        <v>2.4499999999999886</v>
      </c>
      <c r="G12" s="39">
        <v>0.91571668846944476</v>
      </c>
    </row>
    <row r="13" spans="2:7" ht="19.899999999999999" customHeight="1">
      <c r="B13" s="35" t="s">
        <v>14</v>
      </c>
      <c r="C13" s="36" t="s">
        <v>17</v>
      </c>
      <c r="D13" s="37">
        <v>155.91999999999999</v>
      </c>
      <c r="E13" s="38">
        <v>154.63</v>
      </c>
      <c r="F13" s="33">
        <v>-1.289999999999992</v>
      </c>
      <c r="G13" s="39">
        <v>-0.82734735761928846</v>
      </c>
    </row>
    <row r="14" spans="2:7" ht="19.899999999999999" customHeight="1">
      <c r="B14" s="35" t="s">
        <v>14</v>
      </c>
      <c r="C14" s="36" t="s">
        <v>18</v>
      </c>
      <c r="D14" s="37">
        <v>170.74</v>
      </c>
      <c r="E14" s="37">
        <v>170.23</v>
      </c>
      <c r="F14" s="33">
        <v>-0.51000000000001933</v>
      </c>
      <c r="G14" s="39">
        <v>-0.29869977743938136</v>
      </c>
    </row>
    <row r="15" spans="2:7" ht="19.899999999999999" customHeight="1">
      <c r="B15" s="35" t="s">
        <v>14</v>
      </c>
      <c r="C15" s="36" t="s">
        <v>19</v>
      </c>
      <c r="D15" s="37">
        <v>180.86</v>
      </c>
      <c r="E15" s="38">
        <v>180.5</v>
      </c>
      <c r="F15" s="33">
        <v>-0.36000000000001364</v>
      </c>
      <c r="G15" s="39">
        <v>-0.19904898816764671</v>
      </c>
    </row>
    <row r="16" spans="2:7" ht="19.899999999999999" customHeight="1">
      <c r="B16" s="40" t="s">
        <v>20</v>
      </c>
      <c r="C16" s="36" t="s">
        <v>21</v>
      </c>
      <c r="D16" s="38">
        <v>328.28</v>
      </c>
      <c r="E16" s="38">
        <v>328.28</v>
      </c>
      <c r="F16" s="33">
        <v>0</v>
      </c>
      <c r="G16" s="39">
        <v>0</v>
      </c>
    </row>
    <row r="17" spans="2:13" ht="19.899999999999999" customHeight="1">
      <c r="B17" s="40" t="s">
        <v>20</v>
      </c>
      <c r="C17" s="36" t="s">
        <v>22</v>
      </c>
      <c r="D17" s="38">
        <v>541.54</v>
      </c>
      <c r="E17" s="38">
        <v>541.54</v>
      </c>
      <c r="F17" s="33">
        <v>0</v>
      </c>
      <c r="G17" s="39">
        <v>0</v>
      </c>
    </row>
    <row r="18" spans="2:13" ht="19.899999999999999" customHeight="1" thickBot="1">
      <c r="B18" s="40" t="s">
        <v>20</v>
      </c>
      <c r="C18" s="36" t="s">
        <v>23</v>
      </c>
      <c r="D18" s="38">
        <v>625.64</v>
      </c>
      <c r="E18" s="38">
        <v>625.79999999999995</v>
      </c>
      <c r="F18" s="33">
        <v>0.15999999999996817</v>
      </c>
      <c r="G18" s="39">
        <v>2.5573812416070041E-2</v>
      </c>
    </row>
    <row r="19" spans="2:13" ht="19.899999999999999" customHeight="1" thickBot="1">
      <c r="B19" s="41"/>
      <c r="C19" s="42" t="s">
        <v>24</v>
      </c>
      <c r="D19" s="43"/>
      <c r="E19" s="43"/>
      <c r="F19" s="28"/>
      <c r="G19" s="44"/>
    </row>
    <row r="20" spans="2:13" ht="19.899999999999999" customHeight="1">
      <c r="B20" s="35" t="s">
        <v>14</v>
      </c>
      <c r="C20" s="45" t="s">
        <v>25</v>
      </c>
      <c r="D20" s="46">
        <v>169.14</v>
      </c>
      <c r="E20" s="46">
        <v>169.79</v>
      </c>
      <c r="F20" s="33">
        <v>0.65000000000000568</v>
      </c>
      <c r="G20" s="47">
        <v>0.38429703204447208</v>
      </c>
    </row>
    <row r="21" spans="2:13" ht="19.899999999999999" customHeight="1">
      <c r="B21" s="35" t="s">
        <v>14</v>
      </c>
      <c r="C21" s="48" t="s">
        <v>26</v>
      </c>
      <c r="D21" s="46">
        <v>313.39999999999998</v>
      </c>
      <c r="E21" s="46">
        <v>315.92</v>
      </c>
      <c r="F21" s="33">
        <v>2.5200000000000387</v>
      </c>
      <c r="G21" s="47">
        <v>0.80408423739631019</v>
      </c>
    </row>
    <row r="22" spans="2:13" ht="19.899999999999999" customHeight="1">
      <c r="B22" s="35" t="s">
        <v>14</v>
      </c>
      <c r="C22" s="48" t="s">
        <v>27</v>
      </c>
      <c r="D22" s="46">
        <v>369.98</v>
      </c>
      <c r="E22" s="46">
        <v>369.98</v>
      </c>
      <c r="F22" s="33">
        <v>0</v>
      </c>
      <c r="G22" s="47">
        <v>0</v>
      </c>
    </row>
    <row r="23" spans="2:13" ht="19.899999999999999" customHeight="1">
      <c r="B23" s="40" t="s">
        <v>20</v>
      </c>
      <c r="C23" s="48" t="s">
        <v>28</v>
      </c>
      <c r="D23" s="46">
        <v>311.29000000000002</v>
      </c>
      <c r="E23" s="46">
        <v>315.13</v>
      </c>
      <c r="F23" s="33">
        <v>3.839999999999975</v>
      </c>
      <c r="G23" s="47">
        <v>1.2335764078511886</v>
      </c>
    </row>
    <row r="24" spans="2:13" ht="19.899999999999999" customHeight="1" thickBot="1">
      <c r="B24" s="40" t="s">
        <v>20</v>
      </c>
      <c r="C24" s="49" t="s">
        <v>29</v>
      </c>
      <c r="D24" s="38">
        <v>206.06</v>
      </c>
      <c r="E24" s="38">
        <v>206.06</v>
      </c>
      <c r="F24" s="33">
        <v>0</v>
      </c>
      <c r="G24" s="47">
        <v>0</v>
      </c>
    </row>
    <row r="25" spans="2:13" ht="19.899999999999999" customHeight="1" thickBot="1">
      <c r="B25" s="50"/>
      <c r="C25" s="51" t="s">
        <v>30</v>
      </c>
      <c r="D25" s="52"/>
      <c r="E25" s="52"/>
      <c r="F25" s="53"/>
      <c r="G25" s="54"/>
    </row>
    <row r="26" spans="2:13" ht="19.899999999999999" customHeight="1">
      <c r="B26" s="30" t="s">
        <v>31</v>
      </c>
      <c r="C26" s="55" t="s">
        <v>32</v>
      </c>
      <c r="D26" s="56">
        <v>30.07</v>
      </c>
      <c r="E26" s="56">
        <v>30.18</v>
      </c>
      <c r="F26" s="57">
        <v>0.10999999999999943</v>
      </c>
      <c r="G26" s="58">
        <v>0.36581310276022805</v>
      </c>
    </row>
    <row r="27" spans="2:13" ht="19.899999999999999" customHeight="1">
      <c r="B27" s="35" t="s">
        <v>31</v>
      </c>
      <c r="C27" s="59" t="s">
        <v>33</v>
      </c>
      <c r="D27" s="56">
        <v>40.78</v>
      </c>
      <c r="E27" s="56">
        <v>41.58</v>
      </c>
      <c r="F27" s="60">
        <v>0.79999999999999716</v>
      </c>
      <c r="G27" s="47">
        <v>1.9617459538989692</v>
      </c>
    </row>
    <row r="28" spans="2:13" ht="19.899999999999999" customHeight="1">
      <c r="B28" s="61" t="s">
        <v>31</v>
      </c>
      <c r="C28" s="62" t="s">
        <v>34</v>
      </c>
      <c r="D28" s="63" t="s">
        <v>35</v>
      </c>
      <c r="E28" s="63" t="s">
        <v>36</v>
      </c>
      <c r="F28" s="56">
        <v>0</v>
      </c>
      <c r="G28" s="64">
        <v>0</v>
      </c>
    </row>
    <row r="29" spans="2:13" ht="19.899999999999999" customHeight="1" thickBot="1">
      <c r="B29" s="65" t="s">
        <v>31</v>
      </c>
      <c r="C29" s="66" t="s">
        <v>37</v>
      </c>
      <c r="D29" s="67" t="s">
        <v>38</v>
      </c>
      <c r="E29" s="67" t="s">
        <v>39</v>
      </c>
      <c r="F29" s="56">
        <v>0</v>
      </c>
      <c r="G29" s="39">
        <v>0</v>
      </c>
    </row>
    <row r="30" spans="2:13" ht="19.899999999999999" customHeight="1" thickBot="1">
      <c r="B30" s="68"/>
      <c r="C30" s="69" t="s">
        <v>40</v>
      </c>
      <c r="D30" s="70"/>
      <c r="E30" s="70"/>
      <c r="F30" s="53"/>
      <c r="G30" s="71"/>
    </row>
    <row r="31" spans="2:13" s="74" customFormat="1" ht="19.899999999999999" customHeight="1">
      <c r="B31" s="72" t="s">
        <v>41</v>
      </c>
      <c r="C31" s="55" t="s">
        <v>42</v>
      </c>
      <c r="D31" s="73">
        <v>199.28727868154965</v>
      </c>
      <c r="E31" s="73">
        <v>202.54</v>
      </c>
      <c r="F31" s="33">
        <v>3.252721318450341</v>
      </c>
      <c r="G31" s="58">
        <v>1.6321770962852185</v>
      </c>
      <c r="I31" s="1"/>
      <c r="J31" s="1"/>
      <c r="K31" s="1"/>
      <c r="L31" s="1"/>
      <c r="M31" s="1"/>
    </row>
    <row r="32" spans="2:13" ht="19.899999999999999" customHeight="1">
      <c r="B32" s="40" t="s">
        <v>41</v>
      </c>
      <c r="C32" s="59" t="s">
        <v>43</v>
      </c>
      <c r="D32" s="38">
        <v>178.96997041159179</v>
      </c>
      <c r="E32" s="38">
        <v>177.54</v>
      </c>
      <c r="F32" s="33">
        <v>-1.4299704115917962</v>
      </c>
      <c r="G32" s="47">
        <v>-0.79900019444779957</v>
      </c>
    </row>
    <row r="33" spans="2:12" ht="19.899999999999999" customHeight="1">
      <c r="B33" s="40" t="s">
        <v>41</v>
      </c>
      <c r="C33" s="59" t="s">
        <v>44</v>
      </c>
      <c r="D33" s="38">
        <v>167.80896072032829</v>
      </c>
      <c r="E33" s="38">
        <v>167.65</v>
      </c>
      <c r="F33" s="33">
        <v>-0.15896072032828101</v>
      </c>
      <c r="G33" s="39">
        <v>-9.4727194332136833E-2</v>
      </c>
    </row>
    <row r="34" spans="2:12" ht="19.899999999999999" customHeight="1">
      <c r="B34" s="40" t="s">
        <v>41</v>
      </c>
      <c r="C34" s="59" t="s">
        <v>45</v>
      </c>
      <c r="D34" s="38">
        <v>171.03874999999999</v>
      </c>
      <c r="E34" s="38">
        <v>170.52</v>
      </c>
      <c r="F34" s="33">
        <v>-0.51874999999998295</v>
      </c>
      <c r="G34" s="39">
        <v>-0.30329384423120587</v>
      </c>
    </row>
    <row r="35" spans="2:12" ht="19.899999999999999" customHeight="1">
      <c r="B35" s="40" t="s">
        <v>41</v>
      </c>
      <c r="C35" s="59" t="s">
        <v>46</v>
      </c>
      <c r="D35" s="38">
        <v>61.06</v>
      </c>
      <c r="E35" s="38">
        <v>60.39</v>
      </c>
      <c r="F35" s="33">
        <v>-0.67000000000000171</v>
      </c>
      <c r="G35" s="39">
        <v>-1.097281362594174</v>
      </c>
    </row>
    <row r="36" spans="2:12" ht="19.899999999999999" customHeight="1">
      <c r="B36" s="40" t="s">
        <v>41</v>
      </c>
      <c r="C36" s="59" t="s">
        <v>47</v>
      </c>
      <c r="D36" s="38">
        <v>94.83</v>
      </c>
      <c r="E36" s="38">
        <v>94.33</v>
      </c>
      <c r="F36" s="33">
        <v>-0.5</v>
      </c>
      <c r="G36" s="39">
        <v>-0.52725930612675143</v>
      </c>
    </row>
    <row r="37" spans="2:12" ht="19.899999999999999" customHeight="1" thickBot="1">
      <c r="B37" s="75" t="s">
        <v>41</v>
      </c>
      <c r="C37" s="76" t="s">
        <v>48</v>
      </c>
      <c r="D37" s="77">
        <v>79.268333333333331</v>
      </c>
      <c r="E37" s="77">
        <v>80.34</v>
      </c>
      <c r="F37" s="78">
        <v>1.0716666666666725</v>
      </c>
      <c r="G37" s="79">
        <v>1.3519480246420414</v>
      </c>
    </row>
    <row r="38" spans="2:12" ht="15" customHeight="1">
      <c r="B38" s="80" t="s">
        <v>49</v>
      </c>
      <c r="C38" s="81"/>
      <c r="F38" s="81"/>
      <c r="G38" s="81"/>
      <c r="L38" s="82"/>
    </row>
    <row r="39" spans="2:12" ht="14.25" customHeight="1">
      <c r="B39" s="83" t="s">
        <v>50</v>
      </c>
      <c r="C39" s="81"/>
      <c r="D39" s="81"/>
      <c r="E39" s="81"/>
      <c r="F39" s="81"/>
      <c r="G39" s="81"/>
      <c r="L39" s="82"/>
    </row>
    <row r="40" spans="2:12" ht="14.25" customHeight="1">
      <c r="B40" s="1" t="s">
        <v>51</v>
      </c>
      <c r="C40" s="84"/>
      <c r="D40" s="85"/>
      <c r="E40" s="85"/>
      <c r="F40" s="81"/>
      <c r="L40" s="82"/>
    </row>
    <row r="41" spans="2:12" ht="14.25" customHeight="1">
      <c r="B41" s="1" t="s">
        <v>52</v>
      </c>
      <c r="C41" s="81"/>
      <c r="D41" s="85"/>
      <c r="E41" s="81"/>
      <c r="F41" s="81"/>
      <c r="L41" s="82"/>
    </row>
    <row r="42" spans="2:12" ht="12.75" customHeight="1">
      <c r="B42" s="1" t="s">
        <v>53</v>
      </c>
      <c r="C42" s="81"/>
      <c r="D42" s="85"/>
      <c r="E42" s="81"/>
      <c r="F42" s="81"/>
      <c r="L42" s="82"/>
    </row>
    <row r="43" spans="2:12" ht="14.25" customHeight="1">
      <c r="B43" s="1" t="s">
        <v>54</v>
      </c>
      <c r="C43" s="81"/>
      <c r="D43" s="85"/>
      <c r="E43" s="81"/>
      <c r="F43" s="81"/>
      <c r="L43" s="82"/>
    </row>
    <row r="44" spans="2:12" ht="12" customHeight="1">
      <c r="B44" s="83"/>
      <c r="G44" s="86"/>
      <c r="L44" s="82"/>
    </row>
    <row r="45" spans="2:12" ht="44.25" customHeight="1">
      <c r="B45" s="87" t="s">
        <v>55</v>
      </c>
      <c r="C45" s="87"/>
      <c r="D45" s="87"/>
      <c r="E45" s="87"/>
      <c r="F45" s="87"/>
      <c r="G45" s="87"/>
      <c r="L45" s="82"/>
    </row>
    <row r="46" spans="2:12" ht="44.25" customHeight="1">
      <c r="I46" s="88"/>
    </row>
    <row r="47" spans="2:12" ht="18.75" customHeight="1">
      <c r="I47" s="88"/>
    </row>
    <row r="48" spans="2:12" ht="18.75" customHeight="1">
      <c r="I48" s="88"/>
      <c r="L48" s="89"/>
    </row>
    <row r="49" spans="2:12" ht="13.5" customHeight="1">
      <c r="I49" s="88"/>
    </row>
    <row r="50" spans="2:12" ht="15" customHeight="1">
      <c r="B50" s="90"/>
      <c r="C50" s="90"/>
      <c r="D50" s="91"/>
      <c r="E50" s="91"/>
      <c r="F50" s="90"/>
      <c r="G50" s="90"/>
    </row>
    <row r="51" spans="2:12" ht="11.25" customHeight="1">
      <c r="B51" s="90"/>
      <c r="C51" s="90"/>
      <c r="D51" s="90"/>
      <c r="E51" s="90"/>
      <c r="F51" s="90"/>
      <c r="G51" s="90"/>
    </row>
    <row r="52" spans="2:12" ht="13.5" customHeight="1">
      <c r="B52" s="90"/>
      <c r="C52" s="90"/>
      <c r="D52" s="92"/>
      <c r="E52" s="92"/>
      <c r="F52" s="93"/>
      <c r="G52" s="93"/>
      <c r="L52" s="74"/>
    </row>
    <row r="53" spans="2:12" ht="15" customHeight="1">
      <c r="B53" s="94"/>
      <c r="C53" s="95"/>
      <c r="D53" s="96"/>
      <c r="E53" s="96"/>
      <c r="F53" s="97"/>
      <c r="G53" s="96"/>
      <c r="L53" s="74"/>
    </row>
    <row r="54" spans="2:12" ht="15" customHeight="1">
      <c r="B54" s="94"/>
      <c r="C54" s="95"/>
      <c r="D54" s="96"/>
      <c r="E54" s="96"/>
      <c r="F54" s="97"/>
      <c r="G54" s="96"/>
      <c r="L54" s="74"/>
    </row>
    <row r="55" spans="2:12" ht="15" customHeight="1">
      <c r="B55" s="94"/>
      <c r="C55" s="95"/>
      <c r="D55" s="96"/>
      <c r="E55" s="96"/>
      <c r="F55" s="97"/>
      <c r="G55" s="96"/>
      <c r="L55" s="74"/>
    </row>
    <row r="56" spans="2:12" ht="15" customHeight="1">
      <c r="B56" s="94"/>
      <c r="C56" s="95"/>
      <c r="D56" s="96"/>
      <c r="E56" s="96"/>
      <c r="F56" s="97"/>
      <c r="G56" s="98"/>
    </row>
    <row r="57" spans="2:12" ht="15" customHeight="1">
      <c r="B57" s="94"/>
      <c r="C57" s="99"/>
      <c r="D57" s="96"/>
      <c r="E57" s="96"/>
      <c r="F57" s="97"/>
      <c r="G57" s="98"/>
      <c r="I57" s="100"/>
    </row>
    <row r="58" spans="2:12" ht="15" customHeight="1">
      <c r="B58" s="94"/>
      <c r="C58" s="99"/>
      <c r="D58" s="96"/>
      <c r="E58" s="96"/>
      <c r="F58" s="97"/>
      <c r="G58" s="98"/>
      <c r="H58" s="100"/>
      <c r="I58" s="101"/>
    </row>
    <row r="59" spans="2:12" ht="15" customHeight="1">
      <c r="B59" s="102"/>
      <c r="C59" s="99"/>
      <c r="D59" s="96"/>
      <c r="E59" s="96"/>
      <c r="F59" s="97"/>
      <c r="H59" s="100"/>
      <c r="I59" s="101"/>
      <c r="J59" s="103"/>
    </row>
    <row r="60" spans="2:12" ht="15" customHeight="1">
      <c r="B60" s="94"/>
      <c r="C60" s="99"/>
      <c r="D60" s="96"/>
      <c r="E60" s="96"/>
      <c r="F60" s="97"/>
      <c r="G60" s="96"/>
      <c r="H60" s="101"/>
    </row>
    <row r="61" spans="2:12" ht="15" customHeight="1">
      <c r="B61" s="94"/>
      <c r="C61" s="99"/>
      <c r="D61" s="96"/>
      <c r="E61" s="96"/>
      <c r="F61" s="97"/>
      <c r="G61" s="96"/>
      <c r="H61" s="100"/>
    </row>
    <row r="62" spans="2:12" ht="15" customHeight="1">
      <c r="B62" s="94"/>
      <c r="C62" s="99"/>
      <c r="D62" s="96"/>
      <c r="E62" s="96"/>
      <c r="F62" s="97"/>
      <c r="H62" s="101"/>
      <c r="I62" s="101"/>
    </row>
    <row r="63" spans="2:12" ht="15" customHeight="1">
      <c r="B63" s="94"/>
      <c r="C63" s="104"/>
      <c r="D63" s="96"/>
      <c r="E63" s="96"/>
      <c r="F63" s="97"/>
      <c r="I63" s="101"/>
      <c r="K63" s="103"/>
    </row>
    <row r="64" spans="2:12" ht="15" customHeight="1">
      <c r="B64" s="94"/>
      <c r="C64" s="105"/>
      <c r="D64" s="96"/>
      <c r="E64" s="96"/>
      <c r="F64" s="97"/>
      <c r="G64" s="96"/>
    </row>
    <row r="65" spans="2:8" ht="15" customHeight="1">
      <c r="B65" s="94"/>
      <c r="C65" s="105"/>
      <c r="D65" s="96"/>
      <c r="E65" s="96"/>
      <c r="F65" s="97"/>
      <c r="G65" s="106" t="s">
        <v>56</v>
      </c>
    </row>
    <row r="66" spans="2:8" ht="15" customHeight="1">
      <c r="B66" s="94"/>
      <c r="C66" s="105"/>
      <c r="D66" s="96"/>
      <c r="E66" s="96"/>
      <c r="F66" s="97"/>
      <c r="G66" s="96"/>
    </row>
    <row r="67" spans="2:8" ht="15" customHeight="1">
      <c r="B67" s="94"/>
      <c r="C67" s="105"/>
      <c r="D67" s="96"/>
      <c r="E67" s="96"/>
      <c r="F67" s="97"/>
      <c r="G67" s="96"/>
    </row>
    <row r="68" spans="2:8" ht="15" customHeight="1">
      <c r="B68" s="94"/>
      <c r="C68" s="99"/>
      <c r="D68" s="107"/>
      <c r="E68" s="107"/>
      <c r="F68" s="97"/>
      <c r="H68" s="101"/>
    </row>
    <row r="69" spans="2:8" ht="15" customHeight="1">
      <c r="B69" s="94"/>
      <c r="C69" s="108"/>
      <c r="D69" s="96"/>
      <c r="E69" s="96"/>
      <c r="F69" s="97"/>
      <c r="G69" s="96"/>
    </row>
    <row r="70" spans="2:8" ht="15" customHeight="1">
      <c r="B70" s="109"/>
      <c r="C70" s="108"/>
      <c r="D70" s="110"/>
      <c r="E70" s="110"/>
      <c r="F70" s="97"/>
      <c r="G70" s="111"/>
    </row>
    <row r="71" spans="2:8" ht="15" customHeight="1">
      <c r="B71" s="109"/>
      <c r="C71" s="108"/>
      <c r="D71" s="96"/>
      <c r="E71" s="96"/>
      <c r="F71" s="97"/>
      <c r="G71" s="96"/>
    </row>
    <row r="72" spans="2:8" ht="15" customHeight="1">
      <c r="B72" s="109"/>
      <c r="C72" s="108"/>
      <c r="D72" s="112"/>
      <c r="E72" s="112"/>
      <c r="F72" s="112"/>
      <c r="G72" s="112"/>
    </row>
    <row r="73" spans="2:8" ht="12" customHeight="1">
      <c r="B73" s="108"/>
      <c r="C73" s="113"/>
      <c r="D73" s="113"/>
      <c r="E73" s="113"/>
      <c r="F73" s="113"/>
      <c r="G73" s="113"/>
    </row>
    <row r="74" spans="2:8" ht="15" customHeight="1">
      <c r="B74" s="114"/>
      <c r="C74" s="113"/>
      <c r="D74" s="113"/>
      <c r="E74" s="113"/>
      <c r="F74" s="113"/>
      <c r="G74" s="113"/>
    </row>
    <row r="75" spans="2:8" ht="13.5" customHeight="1">
      <c r="B75" s="114"/>
      <c r="C75" s="91"/>
      <c r="D75" s="91"/>
      <c r="E75" s="91"/>
      <c r="F75" s="91"/>
      <c r="G75" s="91"/>
      <c r="H75" s="101"/>
    </row>
    <row r="76" spans="2:8">
      <c r="B76" s="83"/>
    </row>
    <row r="77" spans="2:8" ht="11.25" customHeight="1">
      <c r="B77" s="74"/>
      <c r="C77" s="74"/>
      <c r="D77" s="74"/>
    </row>
    <row r="79" spans="2:8">
      <c r="E79" s="115"/>
    </row>
  </sheetData>
  <mergeCells count="5">
    <mergeCell ref="B2:F2"/>
    <mergeCell ref="B4:G4"/>
    <mergeCell ref="B6:G6"/>
    <mergeCell ref="B45:G45"/>
    <mergeCell ref="D72:G72"/>
  </mergeCells>
  <conditionalFormatting sqref="G53:G58 G31:G37 G11:G18 G20:G25 G71 G69 G60:G61 G64 G66:G67">
    <cfRule type="cellIs" dxfId="33" priority="9" stopIfTrue="1" operator="lessThan">
      <formula>0</formula>
    </cfRule>
    <cfRule type="cellIs" dxfId="32" priority="10" stopIfTrue="1" operator="greaterThanOrEqual">
      <formula>0</formula>
    </cfRule>
  </conditionalFormatting>
  <conditionalFormatting sqref="G26">
    <cfRule type="cellIs" dxfId="31" priority="7" stopIfTrue="1" operator="lessThan">
      <formula>0</formula>
    </cfRule>
    <cfRule type="cellIs" dxfId="30" priority="8" stopIfTrue="1" operator="greaterThanOrEqual">
      <formula>0</formula>
    </cfRule>
  </conditionalFormatting>
  <conditionalFormatting sqref="G27">
    <cfRule type="cellIs" dxfId="29" priority="5" stopIfTrue="1" operator="lessThan">
      <formula>0</formula>
    </cfRule>
    <cfRule type="cellIs" dxfId="28" priority="6" stopIfTrue="1" operator="greaterThanOrEqual">
      <formula>0</formula>
    </cfRule>
  </conditionalFormatting>
  <conditionalFormatting sqref="G30">
    <cfRule type="cellIs" dxfId="27" priority="3" stopIfTrue="1" operator="lessThan">
      <formula>0</formula>
    </cfRule>
    <cfRule type="cellIs" dxfId="26" priority="4" stopIfTrue="1" operator="greaterThanOrEqual">
      <formula>0</formula>
    </cfRule>
  </conditionalFormatting>
  <conditionalFormatting sqref="G28:G29">
    <cfRule type="cellIs" dxfId="25" priority="1" stopIfTrue="1" operator="lessThan">
      <formula>0</formula>
    </cfRule>
    <cfRule type="cellIs" dxfId="24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0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0</xdr:col>
                <xdr:colOff>200025</xdr:colOff>
                <xdr:row>45</xdr:row>
                <xdr:rowOff>47625</xdr:rowOff>
              </from>
              <to>
                <xdr:col>6</xdr:col>
                <xdr:colOff>1057275</xdr:colOff>
                <xdr:row>63</xdr:row>
                <xdr:rowOff>142875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73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116" customWidth="1"/>
    <col min="2" max="2" width="9.28515625" style="116" customWidth="1"/>
    <col min="3" max="3" width="47.42578125" style="116" customWidth="1"/>
    <col min="4" max="7" width="22.7109375" style="116" customWidth="1"/>
    <col min="8" max="8" width="3.140625" style="116" customWidth="1"/>
    <col min="9" max="9" width="10.5703125" style="116" customWidth="1"/>
    <col min="10" max="16384" width="11.5703125" style="116"/>
  </cols>
  <sheetData>
    <row r="1" spans="2:10" ht="14.25" customHeight="1"/>
    <row r="2" spans="2:10" ht="7.5" customHeight="1" thickBot="1">
      <c r="B2" s="117"/>
      <c r="C2" s="117"/>
      <c r="D2" s="117"/>
      <c r="E2" s="117"/>
      <c r="F2" s="117"/>
      <c r="G2" s="117"/>
    </row>
    <row r="3" spans="2:10" ht="21" customHeight="1" thickBot="1">
      <c r="B3" s="7" t="s">
        <v>57</v>
      </c>
      <c r="C3" s="8"/>
      <c r="D3" s="8"/>
      <c r="E3" s="8"/>
      <c r="F3" s="8"/>
      <c r="G3" s="9"/>
    </row>
    <row r="4" spans="2:10" ht="14.25">
      <c r="B4" s="10"/>
      <c r="C4" s="11" t="s">
        <v>3</v>
      </c>
      <c r="D4" s="12"/>
      <c r="E4" s="12"/>
      <c r="F4" s="13" t="s">
        <v>4</v>
      </c>
      <c r="G4" s="14" t="s">
        <v>4</v>
      </c>
    </row>
    <row r="5" spans="2:10" ht="14.25">
      <c r="B5" s="15"/>
      <c r="C5" s="16" t="s">
        <v>5</v>
      </c>
      <c r="D5" s="17" t="s">
        <v>6</v>
      </c>
      <c r="E5" s="17" t="s">
        <v>7</v>
      </c>
      <c r="F5" s="18" t="s">
        <v>8</v>
      </c>
      <c r="G5" s="19" t="s">
        <v>8</v>
      </c>
    </row>
    <row r="6" spans="2:10" ht="15" thickBot="1">
      <c r="B6" s="20"/>
      <c r="C6" s="21"/>
      <c r="D6" s="22" t="s">
        <v>9</v>
      </c>
      <c r="E6" s="22" t="s">
        <v>58</v>
      </c>
      <c r="F6" s="23" t="s">
        <v>11</v>
      </c>
      <c r="G6" s="24" t="s">
        <v>12</v>
      </c>
    </row>
    <row r="7" spans="2:10" ht="20.100000000000001" customHeight="1" thickBot="1">
      <c r="B7" s="50"/>
      <c r="C7" s="118" t="s">
        <v>59</v>
      </c>
      <c r="D7" s="119"/>
      <c r="E7" s="119"/>
      <c r="F7" s="120"/>
      <c r="G7" s="121"/>
    </row>
    <row r="8" spans="2:10" ht="20.100000000000001" customHeight="1">
      <c r="B8" s="122" t="s">
        <v>20</v>
      </c>
      <c r="C8" s="123" t="s">
        <v>60</v>
      </c>
      <c r="D8" s="124" t="s">
        <v>61</v>
      </c>
      <c r="E8" s="124">
        <v>35.538273692757741</v>
      </c>
      <c r="F8" s="125" t="s">
        <v>61</v>
      </c>
      <c r="G8" s="126" t="s">
        <v>61</v>
      </c>
      <c r="J8" s="127"/>
    </row>
    <row r="9" spans="2:10" ht="20.100000000000001" customHeight="1">
      <c r="B9" s="122" t="s">
        <v>20</v>
      </c>
      <c r="C9" s="123" t="s">
        <v>62</v>
      </c>
      <c r="D9" s="124">
        <v>23.75</v>
      </c>
      <c r="E9" s="124">
        <v>24.249999999999996</v>
      </c>
      <c r="F9" s="125">
        <f t="shared" ref="F9:F22" si="0">E9-D9</f>
        <v>0.49999999999999645</v>
      </c>
      <c r="G9" s="126">
        <f t="shared" ref="G9:G22" si="1">(E9*100/D9)-100</f>
        <v>2.1052631578947114</v>
      </c>
      <c r="J9" s="127"/>
    </row>
    <row r="10" spans="2:10" ht="20.100000000000001" customHeight="1">
      <c r="B10" s="122" t="s">
        <v>20</v>
      </c>
      <c r="C10" s="123" t="s">
        <v>63</v>
      </c>
      <c r="D10" s="124" t="s">
        <v>61</v>
      </c>
      <c r="E10" s="124">
        <v>25.5</v>
      </c>
      <c r="F10" s="125" t="s">
        <v>61</v>
      </c>
      <c r="G10" s="126" t="s">
        <v>61</v>
      </c>
      <c r="J10" s="127"/>
    </row>
    <row r="11" spans="2:10" ht="20.100000000000001" customHeight="1">
      <c r="B11" s="122" t="s">
        <v>20</v>
      </c>
      <c r="C11" s="123" t="s">
        <v>64</v>
      </c>
      <c r="D11" s="124" t="s">
        <v>61</v>
      </c>
      <c r="E11" s="124">
        <v>23.098573676171661</v>
      </c>
      <c r="F11" s="125" t="s">
        <v>61</v>
      </c>
      <c r="G11" s="126" t="s">
        <v>61</v>
      </c>
      <c r="J11" s="127"/>
    </row>
    <row r="12" spans="2:10" ht="20.100000000000001" customHeight="1">
      <c r="B12" s="122" t="s">
        <v>20</v>
      </c>
      <c r="C12" s="123" t="s">
        <v>65</v>
      </c>
      <c r="D12" s="124">
        <v>55</v>
      </c>
      <c r="E12" s="124">
        <v>55</v>
      </c>
      <c r="F12" s="125">
        <f t="shared" ref="F12" si="2">E12-D12</f>
        <v>0</v>
      </c>
      <c r="G12" s="126">
        <f t="shared" ref="G12" si="3">(E12*100/D12)-100</f>
        <v>0</v>
      </c>
      <c r="J12" s="127"/>
    </row>
    <row r="13" spans="2:10" ht="20.100000000000001" customHeight="1">
      <c r="B13" s="122" t="s">
        <v>20</v>
      </c>
      <c r="C13" s="123" t="s">
        <v>66</v>
      </c>
      <c r="D13" s="124" t="s">
        <v>61</v>
      </c>
      <c r="E13" s="124">
        <v>55.336768219832742</v>
      </c>
      <c r="F13" s="125" t="s">
        <v>61</v>
      </c>
      <c r="G13" s="126" t="s">
        <v>61</v>
      </c>
      <c r="J13" s="127"/>
    </row>
    <row r="14" spans="2:10" ht="20.100000000000001" customHeight="1">
      <c r="B14" s="122" t="s">
        <v>20</v>
      </c>
      <c r="C14" s="123" t="s">
        <v>67</v>
      </c>
      <c r="D14" s="124">
        <v>121.08826103990691</v>
      </c>
      <c r="E14" s="124">
        <v>114.12442803375286</v>
      </c>
      <c r="F14" s="125">
        <f t="shared" ref="F14:F18" si="4">E14-D14</f>
        <v>-6.9638330061540472</v>
      </c>
      <c r="G14" s="126">
        <f t="shared" ref="G14:G18" si="5">(E14*100/D14)-100</f>
        <v>-5.7510389086015437</v>
      </c>
      <c r="J14" s="128"/>
    </row>
    <row r="15" spans="2:10" ht="20.100000000000001" customHeight="1">
      <c r="B15" s="122" t="s">
        <v>20</v>
      </c>
      <c r="C15" s="123" t="s">
        <v>68</v>
      </c>
      <c r="D15" s="124">
        <v>240.96379104532627</v>
      </c>
      <c r="E15" s="124">
        <v>220.49196804482267</v>
      </c>
      <c r="F15" s="125">
        <f t="shared" si="4"/>
        <v>-20.471823000503605</v>
      </c>
      <c r="G15" s="126">
        <f t="shared" si="5"/>
        <v>-8.4958088149653861</v>
      </c>
      <c r="J15" s="128"/>
    </row>
    <row r="16" spans="2:10" ht="20.100000000000001" customHeight="1">
      <c r="B16" s="122" t="s">
        <v>20</v>
      </c>
      <c r="C16" s="123" t="s">
        <v>69</v>
      </c>
      <c r="D16" s="124">
        <v>39.00876251591</v>
      </c>
      <c r="E16" s="124">
        <v>41.238898527967876</v>
      </c>
      <c r="F16" s="125">
        <f t="shared" si="4"/>
        <v>2.2301360120578764</v>
      </c>
      <c r="G16" s="126">
        <f t="shared" si="5"/>
        <v>5.7170129689407645</v>
      </c>
      <c r="J16" s="128"/>
    </row>
    <row r="17" spans="2:10" ht="20.100000000000001" customHeight="1">
      <c r="B17" s="122" t="s">
        <v>20</v>
      </c>
      <c r="C17" s="123" t="s">
        <v>70</v>
      </c>
      <c r="D17" s="124">
        <v>57.506739511044636</v>
      </c>
      <c r="E17" s="124">
        <v>64.14675984454874</v>
      </c>
      <c r="F17" s="125">
        <f t="shared" si="4"/>
        <v>6.6400203335041041</v>
      </c>
      <c r="G17" s="126">
        <f t="shared" si="5"/>
        <v>11.546508096201208</v>
      </c>
      <c r="J17" s="128"/>
    </row>
    <row r="18" spans="2:10" ht="20.100000000000001" customHeight="1">
      <c r="B18" s="122" t="s">
        <v>20</v>
      </c>
      <c r="C18" s="123" t="s">
        <v>71</v>
      </c>
      <c r="D18" s="124">
        <v>76.437601793704061</v>
      </c>
      <c r="E18" s="124">
        <v>78.517960151092225</v>
      </c>
      <c r="F18" s="125">
        <f t="shared" si="4"/>
        <v>2.0803583573881639</v>
      </c>
      <c r="G18" s="126">
        <f t="shared" si="5"/>
        <v>2.7216426321207763</v>
      </c>
      <c r="J18" s="127"/>
    </row>
    <row r="19" spans="2:10" ht="20.100000000000001" customHeight="1">
      <c r="B19" s="122" t="s">
        <v>20</v>
      </c>
      <c r="C19" s="123" t="s">
        <v>72</v>
      </c>
      <c r="D19" s="124">
        <v>315.39999999999998</v>
      </c>
      <c r="E19" s="124">
        <v>364.09</v>
      </c>
      <c r="F19" s="125">
        <f>E19-D19</f>
        <v>48.69</v>
      </c>
      <c r="G19" s="126">
        <f>(E19*100/D19)-100</f>
        <v>15.437539632213074</v>
      </c>
      <c r="J19" s="127"/>
    </row>
    <row r="20" spans="2:10" ht="20.100000000000001" customHeight="1">
      <c r="B20" s="122" t="s">
        <v>20</v>
      </c>
      <c r="C20" s="123" t="s">
        <v>73</v>
      </c>
      <c r="D20" s="124">
        <v>125.01</v>
      </c>
      <c r="E20" s="124">
        <v>116.8279103062865</v>
      </c>
      <c r="F20" s="125">
        <f>E20-D20</f>
        <v>-8.1820896937135075</v>
      </c>
      <c r="G20" s="126">
        <f>(E20*100/D20)-100</f>
        <v>-6.5451481431193486</v>
      </c>
      <c r="J20" s="127"/>
    </row>
    <row r="21" spans="2:10" ht="20.100000000000001" customHeight="1">
      <c r="B21" s="122" t="s">
        <v>20</v>
      </c>
      <c r="C21" s="123" t="s">
        <v>74</v>
      </c>
      <c r="D21" s="124">
        <v>56.4</v>
      </c>
      <c r="E21" s="124">
        <v>56.63</v>
      </c>
      <c r="F21" s="125">
        <f t="shared" si="0"/>
        <v>0.23000000000000398</v>
      </c>
      <c r="G21" s="126">
        <f t="shared" si="1"/>
        <v>0.40780141843971762</v>
      </c>
      <c r="J21" s="127"/>
    </row>
    <row r="22" spans="2:10" ht="20.100000000000001" customHeight="1" thickBot="1">
      <c r="B22" s="122" t="s">
        <v>20</v>
      </c>
      <c r="C22" s="123" t="s">
        <v>75</v>
      </c>
      <c r="D22" s="124">
        <v>70.451056733246602</v>
      </c>
      <c r="E22" s="124">
        <v>66.319772113852537</v>
      </c>
      <c r="F22" s="125">
        <f t="shared" si="0"/>
        <v>-4.1312846193940658</v>
      </c>
      <c r="G22" s="126">
        <f t="shared" si="1"/>
        <v>-5.864049186709309</v>
      </c>
      <c r="J22" s="127"/>
    </row>
    <row r="23" spans="2:10" ht="20.100000000000001" customHeight="1" thickBot="1">
      <c r="B23" s="50"/>
      <c r="C23" s="118" t="s">
        <v>76</v>
      </c>
      <c r="D23" s="129"/>
      <c r="E23" s="129"/>
      <c r="F23" s="130"/>
      <c r="G23" s="131"/>
    </row>
    <row r="24" spans="2:10" ht="20.100000000000001" customHeight="1">
      <c r="B24" s="132" t="s">
        <v>20</v>
      </c>
      <c r="C24" s="133" t="s">
        <v>77</v>
      </c>
      <c r="D24" s="134">
        <v>70.923613525043464</v>
      </c>
      <c r="E24" s="134">
        <v>65.844790101617335</v>
      </c>
      <c r="F24" s="125">
        <f t="shared" ref="F24:F39" si="6">E24-D24</f>
        <v>-5.0788234234261296</v>
      </c>
      <c r="G24" s="126">
        <f t="shared" ref="G24:G39" si="7">(E24*100/D24)-100</f>
        <v>-7.1609766775811181</v>
      </c>
    </row>
    <row r="25" spans="2:10" ht="20.100000000000001" customHeight="1">
      <c r="B25" s="135" t="s">
        <v>20</v>
      </c>
      <c r="C25" s="136" t="s">
        <v>78</v>
      </c>
      <c r="D25" s="124">
        <v>118.84754527129245</v>
      </c>
      <c r="E25" s="124">
        <v>117.82682824008528</v>
      </c>
      <c r="F25" s="125">
        <f t="shared" si="6"/>
        <v>-1.0207170312071696</v>
      </c>
      <c r="G25" s="126">
        <f t="shared" si="7"/>
        <v>-0.85884569923358356</v>
      </c>
    </row>
    <row r="26" spans="2:10" ht="20.100000000000001" customHeight="1">
      <c r="B26" s="135" t="s">
        <v>20</v>
      </c>
      <c r="C26" s="136" t="s">
        <v>79</v>
      </c>
      <c r="D26" s="124">
        <v>44.811782594004924</v>
      </c>
      <c r="E26" s="124">
        <v>51.84146290831486</v>
      </c>
      <c r="F26" s="125">
        <f t="shared" si="6"/>
        <v>7.0296803143099353</v>
      </c>
      <c r="G26" s="126">
        <f t="shared" si="7"/>
        <v>15.687124919798194</v>
      </c>
    </row>
    <row r="27" spans="2:10" ht="20.100000000000001" customHeight="1">
      <c r="B27" s="135" t="s">
        <v>20</v>
      </c>
      <c r="C27" s="136" t="s">
        <v>80</v>
      </c>
      <c r="D27" s="124">
        <v>32.862612756381495</v>
      </c>
      <c r="E27" s="124">
        <v>34.997886250676487</v>
      </c>
      <c r="F27" s="125">
        <f t="shared" si="6"/>
        <v>2.1352734942949922</v>
      </c>
      <c r="G27" s="126">
        <f t="shared" si="7"/>
        <v>6.497576775542143</v>
      </c>
    </row>
    <row r="28" spans="2:10" ht="20.100000000000001" customHeight="1">
      <c r="B28" s="135" t="s">
        <v>20</v>
      </c>
      <c r="C28" s="136" t="s">
        <v>81</v>
      </c>
      <c r="D28" s="124">
        <v>11.227059621477078</v>
      </c>
      <c r="E28" s="124">
        <v>11.175066938268033</v>
      </c>
      <c r="F28" s="125">
        <f t="shared" si="6"/>
        <v>-5.1992683209045154E-2</v>
      </c>
      <c r="G28" s="126">
        <f t="shared" si="7"/>
        <v>-0.46310151510716935</v>
      </c>
    </row>
    <row r="29" spans="2:10" ht="20.100000000000001" customHeight="1">
      <c r="B29" s="135" t="s">
        <v>20</v>
      </c>
      <c r="C29" s="136" t="s">
        <v>82</v>
      </c>
      <c r="D29" s="124">
        <v>137.22882231098652</v>
      </c>
      <c r="E29" s="124">
        <v>134.19917641024256</v>
      </c>
      <c r="F29" s="125">
        <f t="shared" si="6"/>
        <v>-3.029645900743958</v>
      </c>
      <c r="G29" s="126">
        <f t="shared" si="7"/>
        <v>-2.2077329308257134</v>
      </c>
    </row>
    <row r="30" spans="2:10" ht="20.100000000000001" customHeight="1">
      <c r="B30" s="135" t="s">
        <v>20</v>
      </c>
      <c r="C30" s="136" t="s">
        <v>83</v>
      </c>
      <c r="D30" s="124">
        <v>171.63888608997755</v>
      </c>
      <c r="E30" s="124">
        <v>161.27646869461412</v>
      </c>
      <c r="F30" s="125">
        <f t="shared" si="6"/>
        <v>-10.362417395363423</v>
      </c>
      <c r="G30" s="126">
        <f t="shared" si="7"/>
        <v>-6.037336661536699</v>
      </c>
    </row>
    <row r="31" spans="2:10" ht="20.100000000000001" customHeight="1">
      <c r="B31" s="135" t="s">
        <v>20</v>
      </c>
      <c r="C31" s="136" t="s">
        <v>84</v>
      </c>
      <c r="D31" s="124">
        <v>25.4048776260049</v>
      </c>
      <c r="E31" s="124">
        <v>23.708410566852834</v>
      </c>
      <c r="F31" s="125">
        <f t="shared" si="6"/>
        <v>-1.6964670591520665</v>
      </c>
      <c r="G31" s="126">
        <f t="shared" si="7"/>
        <v>-6.6777218301399301</v>
      </c>
    </row>
    <row r="32" spans="2:10" ht="20.100000000000001" customHeight="1">
      <c r="B32" s="135" t="s">
        <v>20</v>
      </c>
      <c r="C32" s="136" t="s">
        <v>85</v>
      </c>
      <c r="D32" s="124">
        <v>28.834707048360713</v>
      </c>
      <c r="E32" s="124">
        <v>30.748595564756329</v>
      </c>
      <c r="F32" s="125">
        <f t="shared" si="6"/>
        <v>1.9138885163956161</v>
      </c>
      <c r="G32" s="126">
        <f t="shared" si="7"/>
        <v>6.6374474108084343</v>
      </c>
    </row>
    <row r="33" spans="2:10" ht="20.100000000000001" customHeight="1">
      <c r="B33" s="135" t="s">
        <v>20</v>
      </c>
      <c r="C33" s="136" t="s">
        <v>86</v>
      </c>
      <c r="D33" s="124">
        <v>44.533128743465468</v>
      </c>
      <c r="E33" s="124">
        <v>42.048164054205515</v>
      </c>
      <c r="F33" s="125">
        <f t="shared" si="6"/>
        <v>-2.4849646892599537</v>
      </c>
      <c r="G33" s="126">
        <f t="shared" si="7"/>
        <v>-5.5800361649294246</v>
      </c>
    </row>
    <row r="34" spans="2:10" ht="20.100000000000001" customHeight="1">
      <c r="B34" s="135" t="s">
        <v>20</v>
      </c>
      <c r="C34" s="136" t="s">
        <v>87</v>
      </c>
      <c r="D34" s="124">
        <v>68.588571401635818</v>
      </c>
      <c r="E34" s="124">
        <v>66.229115869195383</v>
      </c>
      <c r="F34" s="125">
        <f t="shared" si="6"/>
        <v>-2.3594555324404354</v>
      </c>
      <c r="G34" s="126">
        <f t="shared" si="7"/>
        <v>-3.4400126496644958</v>
      </c>
    </row>
    <row r="35" spans="2:10" ht="20.100000000000001" customHeight="1">
      <c r="B35" s="135" t="s">
        <v>20</v>
      </c>
      <c r="C35" s="136" t="s">
        <v>88</v>
      </c>
      <c r="D35" s="124">
        <v>48.511612079508645</v>
      </c>
      <c r="E35" s="124">
        <v>52.413439490800954</v>
      </c>
      <c r="F35" s="125">
        <f t="shared" si="6"/>
        <v>3.9018274112923095</v>
      </c>
      <c r="G35" s="126">
        <f t="shared" si="7"/>
        <v>8.0430792629553736</v>
      </c>
    </row>
    <row r="36" spans="2:10" ht="20.100000000000001" customHeight="1">
      <c r="B36" s="135" t="s">
        <v>20</v>
      </c>
      <c r="C36" s="136" t="s">
        <v>89</v>
      </c>
      <c r="D36" s="124">
        <v>14.183355604162928</v>
      </c>
      <c r="E36" s="124">
        <v>15.902074429129529</v>
      </c>
      <c r="F36" s="125">
        <f t="shared" si="6"/>
        <v>1.7187188249666008</v>
      </c>
      <c r="G36" s="126">
        <f t="shared" si="7"/>
        <v>12.117857529160048</v>
      </c>
    </row>
    <row r="37" spans="2:10" ht="20.100000000000001" customHeight="1">
      <c r="B37" s="135" t="s">
        <v>20</v>
      </c>
      <c r="C37" s="136" t="s">
        <v>90</v>
      </c>
      <c r="D37" s="124">
        <v>50.873372242519949</v>
      </c>
      <c r="E37" s="124">
        <v>48.520069966044318</v>
      </c>
      <c r="F37" s="125">
        <f t="shared" si="6"/>
        <v>-2.3533022764756311</v>
      </c>
      <c r="G37" s="126">
        <f t="shared" si="7"/>
        <v>-4.6258035839596658</v>
      </c>
    </row>
    <row r="38" spans="2:10" ht="20.100000000000001" customHeight="1">
      <c r="B38" s="135" t="s">
        <v>20</v>
      </c>
      <c r="C38" s="136" t="s">
        <v>91</v>
      </c>
      <c r="D38" s="124">
        <v>21.544235623823379</v>
      </c>
      <c r="E38" s="124">
        <v>22.623911570148376</v>
      </c>
      <c r="F38" s="125">
        <f t="shared" si="6"/>
        <v>1.079675946324997</v>
      </c>
      <c r="G38" s="126">
        <f t="shared" si="7"/>
        <v>5.0114377004450432</v>
      </c>
    </row>
    <row r="39" spans="2:10" ht="20.100000000000001" customHeight="1" thickBot="1">
      <c r="B39" s="137" t="s">
        <v>20</v>
      </c>
      <c r="C39" s="138" t="s">
        <v>92</v>
      </c>
      <c r="D39" s="139">
        <v>23.432702204790797</v>
      </c>
      <c r="E39" s="139">
        <v>22.366401948559872</v>
      </c>
      <c r="F39" s="140">
        <f t="shared" si="6"/>
        <v>-1.0663002562309245</v>
      </c>
      <c r="G39" s="141">
        <f t="shared" si="7"/>
        <v>-4.5504792700046295</v>
      </c>
    </row>
    <row r="40" spans="2:10" ht="15" customHeight="1">
      <c r="B40" s="80" t="s">
        <v>49</v>
      </c>
      <c r="C40" s="142"/>
      <c r="F40" s="142"/>
      <c r="G40" s="142"/>
      <c r="J40" s="143"/>
    </row>
    <row r="41" spans="2:10" ht="15" customHeight="1">
      <c r="B41" s="83" t="s">
        <v>93</v>
      </c>
      <c r="C41" s="81"/>
      <c r="D41" s="142"/>
      <c r="E41" s="142"/>
      <c r="F41" s="142"/>
      <c r="G41" s="142"/>
    </row>
    <row r="42" spans="2:10" ht="9.75" customHeight="1">
      <c r="B42" s="144"/>
      <c r="D42" s="142"/>
      <c r="E42" s="145"/>
      <c r="F42" s="142"/>
      <c r="G42" s="142"/>
    </row>
    <row r="43" spans="2:10" s="142" customFormat="1" ht="27.75" customHeight="1">
      <c r="B43" s="146"/>
      <c r="C43" s="146"/>
      <c r="D43" s="146"/>
      <c r="E43" s="146"/>
      <c r="F43" s="146"/>
      <c r="G43" s="146"/>
    </row>
    <row r="44" spans="2:10" ht="51" customHeight="1">
      <c r="B44" s="146" t="s">
        <v>55</v>
      </c>
      <c r="C44" s="146"/>
      <c r="D44" s="146"/>
      <c r="E44" s="146"/>
      <c r="F44" s="146"/>
      <c r="G44" s="146"/>
    </row>
    <row r="45" spans="2:10" ht="51" customHeight="1">
      <c r="I45" s="147"/>
    </row>
    <row r="46" spans="2:10" ht="18.75" customHeight="1">
      <c r="I46" s="147"/>
    </row>
    <row r="47" spans="2:10" ht="18.75" customHeight="1">
      <c r="I47" s="147"/>
    </row>
    <row r="48" spans="2:10" ht="13.5" customHeight="1">
      <c r="I48" s="147"/>
    </row>
    <row r="49" spans="2:11" ht="15" customHeight="1">
      <c r="B49" s="148"/>
      <c r="C49" s="149"/>
      <c r="D49" s="150"/>
      <c r="E49" s="150"/>
      <c r="F49" s="148"/>
      <c r="G49" s="148"/>
    </row>
    <row r="50" spans="2:11" ht="11.25" customHeight="1">
      <c r="B50" s="148"/>
      <c r="C50" s="149"/>
      <c r="D50" s="148"/>
      <c r="E50" s="148"/>
      <c r="F50" s="148"/>
      <c r="G50" s="148"/>
    </row>
    <row r="51" spans="2:11" ht="13.5" customHeight="1">
      <c r="B51" s="148"/>
      <c r="C51" s="148"/>
      <c r="D51" s="151"/>
      <c r="E51" s="151"/>
      <c r="F51" s="152"/>
      <c r="G51" s="152"/>
    </row>
    <row r="52" spans="2:11" ht="6" customHeight="1">
      <c r="B52" s="153"/>
      <c r="C52" s="154"/>
      <c r="D52" s="155"/>
      <c r="E52" s="155"/>
      <c r="F52" s="156"/>
      <c r="G52" s="155"/>
    </row>
    <row r="53" spans="2:11" ht="15" customHeight="1">
      <c r="B53" s="153"/>
      <c r="C53" s="154"/>
      <c r="D53" s="155"/>
      <c r="E53" s="155"/>
      <c r="F53" s="156"/>
      <c r="G53" s="155"/>
    </row>
    <row r="54" spans="2:11" ht="15" customHeight="1">
      <c r="B54" s="153"/>
      <c r="C54" s="154"/>
      <c r="D54" s="155"/>
      <c r="E54" s="155"/>
      <c r="F54" s="156"/>
      <c r="G54" s="155"/>
    </row>
    <row r="55" spans="2:11" ht="15" customHeight="1">
      <c r="B55" s="153"/>
      <c r="C55" s="154"/>
      <c r="D55" s="155"/>
      <c r="E55" s="155"/>
      <c r="F55" s="156"/>
      <c r="G55" s="157"/>
    </row>
    <row r="56" spans="2:11" ht="15" customHeight="1">
      <c r="B56" s="153"/>
      <c r="C56" s="158"/>
      <c r="D56" s="155"/>
      <c r="E56" s="155"/>
      <c r="F56" s="156"/>
      <c r="G56" s="157"/>
      <c r="I56" s="159"/>
    </row>
    <row r="57" spans="2:11" ht="15" customHeight="1">
      <c r="B57" s="153"/>
      <c r="C57" s="158"/>
      <c r="D57" s="155"/>
      <c r="E57" s="155"/>
      <c r="F57" s="156"/>
      <c r="G57" s="157"/>
      <c r="H57" s="159"/>
      <c r="I57" s="160"/>
    </row>
    <row r="58" spans="2:11" ht="15" customHeight="1">
      <c r="B58" s="161"/>
      <c r="C58" s="158"/>
      <c r="D58" s="155"/>
      <c r="E58" s="155"/>
      <c r="F58" s="156"/>
      <c r="G58" s="157"/>
      <c r="H58" s="159"/>
      <c r="I58" s="160"/>
      <c r="J58" s="127"/>
    </row>
    <row r="59" spans="2:11" ht="15" customHeight="1">
      <c r="B59" s="153"/>
      <c r="C59" s="158"/>
      <c r="D59" s="155"/>
      <c r="E59" s="155"/>
      <c r="F59" s="156"/>
      <c r="G59" s="155"/>
      <c r="H59" s="160"/>
      <c r="K59" s="106"/>
    </row>
    <row r="60" spans="2:11" ht="15" customHeight="1">
      <c r="B60" s="153"/>
      <c r="C60" s="158"/>
      <c r="D60" s="155"/>
      <c r="E60" s="155"/>
      <c r="F60" s="156"/>
      <c r="G60" s="155"/>
      <c r="H60" s="159"/>
    </row>
    <row r="61" spans="2:11" ht="15" customHeight="1">
      <c r="B61" s="153"/>
      <c r="C61" s="158"/>
      <c r="D61" s="155"/>
      <c r="E61" s="155"/>
      <c r="F61" s="156"/>
      <c r="H61" s="101"/>
      <c r="I61" s="160"/>
    </row>
    <row r="62" spans="2:11" ht="15" customHeight="1">
      <c r="B62" s="153"/>
      <c r="C62" s="162"/>
      <c r="D62" s="155"/>
      <c r="E62" s="155"/>
      <c r="F62" s="156"/>
      <c r="I62" s="160"/>
    </row>
    <row r="63" spans="2:11" ht="15" customHeight="1">
      <c r="B63" s="153"/>
      <c r="C63" s="163"/>
      <c r="D63" s="155"/>
      <c r="E63" s="155"/>
      <c r="F63" s="156"/>
    </row>
    <row r="64" spans="2:11" ht="15" customHeight="1">
      <c r="B64" s="153"/>
      <c r="C64" s="158"/>
      <c r="D64" s="164"/>
      <c r="E64" s="164"/>
      <c r="F64" s="156"/>
      <c r="H64" s="160"/>
    </row>
    <row r="65" spans="2:8" ht="15" customHeight="1">
      <c r="B65" s="153"/>
      <c r="C65" s="165"/>
      <c r="D65" s="155"/>
      <c r="E65" s="155"/>
      <c r="F65" s="156"/>
    </row>
    <row r="66" spans="2:8" ht="15" customHeight="1">
      <c r="B66" s="166"/>
      <c r="C66" s="165"/>
      <c r="D66" s="167"/>
      <c r="E66" s="167"/>
      <c r="F66" s="156"/>
      <c r="G66" s="106" t="s">
        <v>56</v>
      </c>
    </row>
    <row r="67" spans="2:8" ht="15" customHeight="1">
      <c r="B67" s="166"/>
      <c r="C67" s="165"/>
      <c r="D67" s="155"/>
      <c r="E67" s="155"/>
      <c r="F67" s="156"/>
    </row>
    <row r="68" spans="2:8" ht="15" customHeight="1">
      <c r="B68" s="166"/>
      <c r="C68" s="165"/>
      <c r="D68" s="168"/>
      <c r="E68" s="168"/>
      <c r="F68" s="168"/>
      <c r="G68" s="168"/>
    </row>
    <row r="69" spans="2:8" ht="12" customHeight="1">
      <c r="B69" s="165"/>
      <c r="C69" s="169"/>
      <c r="D69" s="169"/>
      <c r="E69" s="169"/>
      <c r="F69" s="169"/>
      <c r="G69" s="169"/>
    </row>
    <row r="70" spans="2:8" ht="15" customHeight="1">
      <c r="B70" s="170"/>
      <c r="C70" s="169"/>
      <c r="D70" s="169"/>
      <c r="E70" s="169"/>
      <c r="F70" s="169"/>
      <c r="G70" s="169"/>
    </row>
    <row r="71" spans="2:8" ht="13.5" customHeight="1">
      <c r="B71" s="170"/>
      <c r="C71" s="171"/>
      <c r="D71" s="171"/>
      <c r="E71" s="171"/>
      <c r="F71" s="171"/>
      <c r="G71" s="171"/>
      <c r="H71" s="101"/>
    </row>
    <row r="72" spans="2:8">
      <c r="B72" s="172"/>
    </row>
    <row r="73" spans="2:8" ht="11.25" customHeight="1">
      <c r="B73" s="173"/>
      <c r="C73" s="173"/>
      <c r="D73" s="173"/>
    </row>
  </sheetData>
  <mergeCells count="4">
    <mergeCell ref="B3:G3"/>
    <mergeCell ref="B43:G43"/>
    <mergeCell ref="B44:G44"/>
    <mergeCell ref="D68:G68"/>
  </mergeCells>
  <conditionalFormatting sqref="G52:G60 G19 G7 G9 G11 G14:G17 G21:G39">
    <cfRule type="cellIs" dxfId="23" priority="15" stopIfTrue="1" operator="lessThan">
      <formula>0</formula>
    </cfRule>
    <cfRule type="cellIs" dxfId="22" priority="16" stopIfTrue="1" operator="greaterThanOrEqual">
      <formula>0</formula>
    </cfRule>
  </conditionalFormatting>
  <conditionalFormatting sqref="G18">
    <cfRule type="cellIs" dxfId="21" priority="13" stopIfTrue="1" operator="lessThan">
      <formula>0</formula>
    </cfRule>
    <cfRule type="cellIs" dxfId="20" priority="14" stopIfTrue="1" operator="greaterThanOrEqual">
      <formula>0</formula>
    </cfRule>
  </conditionalFormatting>
  <conditionalFormatting sqref="K59">
    <cfRule type="cellIs" dxfId="19" priority="11" stopIfTrue="1" operator="lessThan">
      <formula>0</formula>
    </cfRule>
    <cfRule type="cellIs" dxfId="18" priority="12" stopIfTrue="1" operator="greaterThanOrEqual">
      <formula>0</formula>
    </cfRule>
  </conditionalFormatting>
  <conditionalFormatting sqref="G8">
    <cfRule type="cellIs" dxfId="17" priority="9" stopIfTrue="1" operator="lessThan">
      <formula>0</formula>
    </cfRule>
    <cfRule type="cellIs" dxfId="16" priority="10" stopIfTrue="1" operator="greaterThanOrEqual">
      <formula>0</formula>
    </cfRule>
  </conditionalFormatting>
  <conditionalFormatting sqref="G10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12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13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20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7"/>
  <sheetViews>
    <sheetView showGridLines="0" zoomScaleNormal="100" zoomScaleSheetLayoutView="100" zoomScalePageLayoutView="75" workbookViewId="0"/>
  </sheetViews>
  <sheetFormatPr baseColWidth="10" defaultColWidth="11.5703125" defaultRowHeight="10.5"/>
  <cols>
    <col min="1" max="1" width="1.85546875" style="115" customWidth="1"/>
    <col min="2" max="2" width="5.28515625" style="115" customWidth="1"/>
    <col min="3" max="3" width="69.7109375" style="115" customWidth="1"/>
    <col min="4" max="4" width="17.42578125" style="115" customWidth="1"/>
    <col min="5" max="5" width="18.140625" style="115" customWidth="1"/>
    <col min="6" max="6" width="18" style="115" customWidth="1"/>
    <col min="7" max="7" width="20.28515625" style="115" customWidth="1"/>
    <col min="8" max="8" width="10.5703125" style="115" customWidth="1"/>
    <col min="9" max="16384" width="11.5703125" style="115"/>
  </cols>
  <sheetData>
    <row r="1" spans="1:8" ht="10.5" customHeight="1">
      <c r="G1" s="3"/>
    </row>
    <row r="2" spans="1:8" ht="15.6" customHeight="1">
      <c r="B2" s="5" t="s">
        <v>94</v>
      </c>
      <c r="C2" s="5"/>
      <c r="D2" s="5"/>
      <c r="E2" s="5"/>
      <c r="F2" s="5"/>
      <c r="G2" s="5"/>
    </row>
    <row r="3" spans="1:8" ht="15.6" customHeight="1" thickBot="1">
      <c r="B3" s="6"/>
      <c r="C3" s="6"/>
      <c r="D3" s="6"/>
      <c r="E3" s="6"/>
      <c r="F3" s="6"/>
      <c r="G3" s="6"/>
    </row>
    <row r="4" spans="1:8" ht="16.5" customHeight="1" thickBot="1">
      <c r="A4" s="174"/>
      <c r="B4" s="7" t="s">
        <v>95</v>
      </c>
      <c r="C4" s="8"/>
      <c r="D4" s="8"/>
      <c r="E4" s="8"/>
      <c r="F4" s="8"/>
      <c r="G4" s="9"/>
    </row>
    <row r="5" spans="1:8" ht="15.75" customHeight="1">
      <c r="B5" s="175"/>
      <c r="C5" s="11" t="s">
        <v>96</v>
      </c>
      <c r="D5" s="12"/>
      <c r="E5" s="12"/>
      <c r="F5" s="13" t="s">
        <v>4</v>
      </c>
      <c r="G5" s="14" t="s">
        <v>4</v>
      </c>
    </row>
    <row r="6" spans="1:8" ht="14.25">
      <c r="B6" s="176"/>
      <c r="C6" s="16" t="s">
        <v>5</v>
      </c>
      <c r="D6" s="17" t="s">
        <v>6</v>
      </c>
      <c r="E6" s="17" t="s">
        <v>7</v>
      </c>
      <c r="F6" s="18" t="s">
        <v>8</v>
      </c>
      <c r="G6" s="19" t="s">
        <v>8</v>
      </c>
    </row>
    <row r="7" spans="1:8" ht="15" thickBot="1">
      <c r="B7" s="177"/>
      <c r="C7" s="21"/>
      <c r="D7" s="22" t="s">
        <v>9</v>
      </c>
      <c r="E7" s="22" t="s">
        <v>10</v>
      </c>
      <c r="F7" s="23" t="s">
        <v>11</v>
      </c>
      <c r="G7" s="24" t="s">
        <v>12</v>
      </c>
    </row>
    <row r="8" spans="1:8" ht="20.100000000000001" customHeight="1" thickBot="1">
      <c r="B8" s="178"/>
      <c r="C8" s="179" t="s">
        <v>97</v>
      </c>
      <c r="D8" s="180"/>
      <c r="E8" s="180"/>
      <c r="F8" s="181"/>
      <c r="G8" s="182"/>
    </row>
    <row r="9" spans="1:8" ht="20.100000000000001" customHeight="1">
      <c r="B9" s="183" t="s">
        <v>98</v>
      </c>
      <c r="C9" s="184" t="s">
        <v>99</v>
      </c>
      <c r="D9" s="185">
        <v>351.43</v>
      </c>
      <c r="E9" s="185">
        <v>351.19</v>
      </c>
      <c r="F9" s="186">
        <v>-0.24000000000000909</v>
      </c>
      <c r="G9" s="187">
        <v>-6.8292405315432347E-2</v>
      </c>
    </row>
    <row r="10" spans="1:8" ht="20.100000000000001" customHeight="1">
      <c r="B10" s="188" t="s">
        <v>98</v>
      </c>
      <c r="C10" s="36" t="s">
        <v>100</v>
      </c>
      <c r="D10" s="38">
        <v>343.74</v>
      </c>
      <c r="E10" s="38">
        <v>341.15</v>
      </c>
      <c r="F10" s="33">
        <v>-2.5900000000000318</v>
      </c>
      <c r="G10" s="39">
        <v>-0.75347646476988928</v>
      </c>
      <c r="H10" s="189"/>
    </row>
    <row r="11" spans="1:8" ht="20.100000000000001" customHeight="1">
      <c r="B11" s="188" t="s">
        <v>98</v>
      </c>
      <c r="C11" s="36" t="s">
        <v>101</v>
      </c>
      <c r="D11" s="38">
        <v>356.05</v>
      </c>
      <c r="E11" s="38">
        <v>361.24</v>
      </c>
      <c r="F11" s="33">
        <v>5.1899999999999977</v>
      </c>
      <c r="G11" s="39">
        <v>1.4576604409492973</v>
      </c>
      <c r="H11" s="189"/>
    </row>
    <row r="12" spans="1:8" ht="20.100000000000001" customHeight="1" thickBot="1">
      <c r="B12" s="188" t="s">
        <v>98</v>
      </c>
      <c r="C12" s="36" t="s">
        <v>102</v>
      </c>
      <c r="D12" s="38">
        <v>180.54</v>
      </c>
      <c r="E12" s="38">
        <v>180.62</v>
      </c>
      <c r="F12" s="33">
        <v>8.0000000000012506E-2</v>
      </c>
      <c r="G12" s="47">
        <v>4.4311509914706448E-2</v>
      </c>
    </row>
    <row r="13" spans="1:8" ht="20.100000000000001" customHeight="1" thickBot="1">
      <c r="B13" s="190"/>
      <c r="C13" s="191" t="s">
        <v>103</v>
      </c>
      <c r="D13" s="192"/>
      <c r="E13" s="192"/>
      <c r="F13" s="193"/>
      <c r="G13" s="194"/>
    </row>
    <row r="14" spans="1:8" ht="20.100000000000001" customHeight="1">
      <c r="B14" s="188" t="s">
        <v>98</v>
      </c>
      <c r="C14" s="59" t="s">
        <v>104</v>
      </c>
      <c r="D14" s="38">
        <v>641.91999999999996</v>
      </c>
      <c r="E14" s="38">
        <v>641.76</v>
      </c>
      <c r="F14" s="33">
        <v>-0.15999999999996817</v>
      </c>
      <c r="G14" s="47">
        <v>-2.492522432700639E-2</v>
      </c>
    </row>
    <row r="15" spans="1:8" ht="20.100000000000001" customHeight="1">
      <c r="B15" s="188" t="s">
        <v>98</v>
      </c>
      <c r="C15" s="59" t="s">
        <v>105</v>
      </c>
      <c r="D15" s="38">
        <v>614.33000000000004</v>
      </c>
      <c r="E15" s="38">
        <v>614.29</v>
      </c>
      <c r="F15" s="33">
        <v>-4.0000000000077307E-2</v>
      </c>
      <c r="G15" s="47">
        <v>-6.5111584978865267E-3</v>
      </c>
    </row>
    <row r="16" spans="1:8" ht="20.100000000000001" customHeight="1">
      <c r="B16" s="188" t="s">
        <v>98</v>
      </c>
      <c r="C16" s="59" t="s">
        <v>106</v>
      </c>
      <c r="D16" s="38">
        <v>628.4</v>
      </c>
      <c r="E16" s="38">
        <v>628.30999999999995</v>
      </c>
      <c r="F16" s="33">
        <v>-9.0000000000031832E-2</v>
      </c>
      <c r="G16" s="47">
        <v>-1.4322087842145947E-2</v>
      </c>
    </row>
    <row r="17" spans="2:12" ht="20.100000000000001" customHeight="1" thickBot="1">
      <c r="B17" s="188" t="s">
        <v>98</v>
      </c>
      <c r="C17" s="59" t="s">
        <v>107</v>
      </c>
      <c r="D17" s="38">
        <v>600.26</v>
      </c>
      <c r="E17" s="38">
        <v>600.26</v>
      </c>
      <c r="F17" s="33">
        <v>0</v>
      </c>
      <c r="G17" s="47">
        <v>0</v>
      </c>
      <c r="H17" s="195"/>
    </row>
    <row r="18" spans="2:12" ht="20.100000000000001" customHeight="1" thickBot="1">
      <c r="B18" s="190"/>
      <c r="C18" s="196" t="s">
        <v>108</v>
      </c>
      <c r="D18" s="192"/>
      <c r="E18" s="192"/>
      <c r="F18" s="193"/>
      <c r="G18" s="194"/>
    </row>
    <row r="19" spans="2:12" ht="20.100000000000001" customHeight="1">
      <c r="B19" s="197" t="s">
        <v>98</v>
      </c>
      <c r="C19" s="59" t="s">
        <v>109</v>
      </c>
      <c r="D19" s="38">
        <v>168.09</v>
      </c>
      <c r="E19" s="38">
        <v>165.82</v>
      </c>
      <c r="F19" s="33">
        <v>-2.2700000000000102</v>
      </c>
      <c r="G19" s="47">
        <v>-1.350467011719914</v>
      </c>
    </row>
    <row r="20" spans="2:12" ht="20.100000000000001" customHeight="1">
      <c r="B20" s="188" t="s">
        <v>98</v>
      </c>
      <c r="C20" s="59" t="s">
        <v>110</v>
      </c>
      <c r="D20" s="38">
        <v>153.81</v>
      </c>
      <c r="E20" s="38">
        <v>157.85</v>
      </c>
      <c r="F20" s="198">
        <v>4.039999999999992</v>
      </c>
      <c r="G20" s="39">
        <v>2.6266172550549385</v>
      </c>
    </row>
    <row r="21" spans="2:12" ht="20.100000000000001" customHeight="1">
      <c r="B21" s="188" t="s">
        <v>98</v>
      </c>
      <c r="C21" s="59" t="s">
        <v>111</v>
      </c>
      <c r="D21" s="38">
        <v>162.82</v>
      </c>
      <c r="E21" s="38">
        <v>158.63</v>
      </c>
      <c r="F21" s="33">
        <v>-4.1899999999999977</v>
      </c>
      <c r="G21" s="39">
        <v>-2.5733939319493828</v>
      </c>
      <c r="L21" s="199"/>
    </row>
    <row r="22" spans="2:12" ht="20.100000000000001" customHeight="1">
      <c r="B22" s="188" t="s">
        <v>98</v>
      </c>
      <c r="C22" s="59" t="s">
        <v>112</v>
      </c>
      <c r="D22" s="38">
        <v>160.33000000000001</v>
      </c>
      <c r="E22" s="38">
        <v>157.13</v>
      </c>
      <c r="F22" s="33">
        <v>-3.2000000000000171</v>
      </c>
      <c r="G22" s="39">
        <v>-1.9958834903012672</v>
      </c>
      <c r="H22" s="195"/>
    </row>
    <row r="23" spans="2:12" ht="20.100000000000001" customHeight="1" thickBot="1">
      <c r="B23" s="188" t="s">
        <v>98</v>
      </c>
      <c r="C23" s="200" t="s">
        <v>113</v>
      </c>
      <c r="D23" s="38">
        <v>28.53</v>
      </c>
      <c r="E23" s="38">
        <v>28.53</v>
      </c>
      <c r="F23" s="198">
        <v>0</v>
      </c>
      <c r="G23" s="39">
        <v>0</v>
      </c>
    </row>
    <row r="24" spans="2:12" ht="20.100000000000001" customHeight="1" thickBot="1">
      <c r="B24" s="190"/>
      <c r="C24" s="196" t="s">
        <v>114</v>
      </c>
      <c r="D24" s="192"/>
      <c r="E24" s="192"/>
      <c r="F24" s="193"/>
      <c r="G24" s="201"/>
    </row>
    <row r="25" spans="2:12" ht="20.100000000000001" customHeight="1">
      <c r="B25" s="202" t="s">
        <v>115</v>
      </c>
      <c r="C25" s="123" t="s">
        <v>116</v>
      </c>
      <c r="D25" s="124">
        <v>172.98</v>
      </c>
      <c r="E25" s="124">
        <v>175.21</v>
      </c>
      <c r="F25" s="125">
        <v>2.2300000000000182</v>
      </c>
      <c r="G25" s="126">
        <v>1.2891663776159135</v>
      </c>
    </row>
    <row r="26" spans="2:12" ht="20.100000000000001" customHeight="1">
      <c r="B26" s="202" t="s">
        <v>115</v>
      </c>
      <c r="C26" s="123" t="s">
        <v>117</v>
      </c>
      <c r="D26" s="124">
        <v>162.1</v>
      </c>
      <c r="E26" s="124">
        <v>165.02</v>
      </c>
      <c r="F26" s="125">
        <v>2.9200000000000159</v>
      </c>
      <c r="G26" s="126">
        <v>1.8013571869216634</v>
      </c>
    </row>
    <row r="27" spans="2:12" ht="20.100000000000001" customHeight="1" thickBot="1">
      <c r="B27" s="202" t="s">
        <v>115</v>
      </c>
      <c r="C27" s="123" t="s">
        <v>118</v>
      </c>
      <c r="D27" s="124">
        <v>173.8</v>
      </c>
      <c r="E27" s="124">
        <v>175.98</v>
      </c>
      <c r="F27" s="125">
        <v>2.1799999999999784</v>
      </c>
      <c r="G27" s="126">
        <v>1.2543153049482072</v>
      </c>
    </row>
    <row r="28" spans="2:12" ht="20.100000000000001" customHeight="1" thickBot="1">
      <c r="B28" s="190"/>
      <c r="C28" s="203" t="s">
        <v>119</v>
      </c>
      <c r="D28" s="192"/>
      <c r="E28" s="192"/>
      <c r="F28" s="193"/>
      <c r="G28" s="201"/>
    </row>
    <row r="29" spans="2:12" ht="20.100000000000001" customHeight="1">
      <c r="B29" s="202" t="s">
        <v>120</v>
      </c>
      <c r="C29" s="123" t="s">
        <v>121</v>
      </c>
      <c r="D29" s="124">
        <v>82.63</v>
      </c>
      <c r="E29" s="124">
        <v>82.46</v>
      </c>
      <c r="F29" s="125">
        <v>-0.17000000000000171</v>
      </c>
      <c r="G29" s="126">
        <v>-0.20573641534551257</v>
      </c>
    </row>
    <row r="30" spans="2:12" ht="20.100000000000001" customHeight="1">
      <c r="B30" s="202" t="s">
        <v>120</v>
      </c>
      <c r="C30" s="204" t="s">
        <v>122</v>
      </c>
      <c r="D30" s="205">
        <v>0.68</v>
      </c>
      <c r="E30" s="205">
        <v>0.68</v>
      </c>
      <c r="F30" s="125">
        <v>0</v>
      </c>
      <c r="G30" s="126">
        <v>0</v>
      </c>
    </row>
    <row r="31" spans="2:12" ht="20.100000000000001" customHeight="1" thickBot="1">
      <c r="B31" s="202" t="s">
        <v>120</v>
      </c>
      <c r="C31" s="206" t="s">
        <v>123</v>
      </c>
      <c r="D31" s="207">
        <v>0.56999999999999995</v>
      </c>
      <c r="E31" s="207">
        <v>0.56999999999999995</v>
      </c>
      <c r="F31" s="125">
        <v>0</v>
      </c>
      <c r="G31" s="126">
        <v>0</v>
      </c>
    </row>
    <row r="32" spans="2:12" ht="20.100000000000001" customHeight="1" thickBot="1">
      <c r="B32" s="190"/>
      <c r="C32" s="196" t="s">
        <v>124</v>
      </c>
      <c r="D32" s="192"/>
      <c r="E32" s="192"/>
      <c r="F32" s="193"/>
      <c r="G32" s="201"/>
    </row>
    <row r="33" spans="2:7" ht="20.100000000000001" customHeight="1" thickBot="1">
      <c r="B33" s="208" t="s">
        <v>125</v>
      </c>
      <c r="C33" s="206" t="s">
        <v>126</v>
      </c>
      <c r="D33" s="124">
        <v>177.16</v>
      </c>
      <c r="E33" s="124">
        <v>177.16</v>
      </c>
      <c r="F33" s="125">
        <v>0</v>
      </c>
      <c r="G33" s="126">
        <v>0</v>
      </c>
    </row>
    <row r="34" spans="2:7" ht="20.100000000000001" customHeight="1" thickBot="1">
      <c r="B34" s="209"/>
      <c r="C34" s="196" t="s">
        <v>127</v>
      </c>
      <c r="D34" s="192"/>
      <c r="E34" s="192"/>
      <c r="F34" s="193"/>
      <c r="G34" s="201"/>
    </row>
    <row r="35" spans="2:7" ht="20.100000000000001" customHeight="1">
      <c r="B35" s="210" t="s">
        <v>128</v>
      </c>
      <c r="C35" s="211" t="s">
        <v>129</v>
      </c>
      <c r="D35" s="212">
        <v>71.61</v>
      </c>
      <c r="E35" s="212">
        <v>78.989999999999995</v>
      </c>
      <c r="F35" s="57">
        <v>7.3799999999999955</v>
      </c>
      <c r="G35" s="213">
        <v>10.305823209049009</v>
      </c>
    </row>
    <row r="36" spans="2:7" ht="20.100000000000001" customHeight="1" thickBot="1">
      <c r="B36" s="214" t="s">
        <v>128</v>
      </c>
      <c r="C36" s="215" t="s">
        <v>130</v>
      </c>
      <c r="D36" s="216">
        <v>340.73</v>
      </c>
      <c r="E36" s="216">
        <v>352.82</v>
      </c>
      <c r="F36" s="217">
        <v>12.089999999999975</v>
      </c>
      <c r="G36" s="218">
        <v>3.5482640213658811</v>
      </c>
    </row>
    <row r="37" spans="2:7" ht="20.100000000000001" customHeight="1" thickBot="1">
      <c r="B37" s="219" t="s">
        <v>131</v>
      </c>
      <c r="C37" s="220" t="s">
        <v>132</v>
      </c>
      <c r="D37" s="221" t="s">
        <v>133</v>
      </c>
      <c r="E37" s="222"/>
      <c r="F37" s="222"/>
      <c r="G37" s="223"/>
    </row>
    <row r="38" spans="2:7" ht="20.100000000000001" customHeight="1" thickBot="1">
      <c r="B38" s="209"/>
      <c r="C38" s="196" t="s">
        <v>134</v>
      </c>
      <c r="D38" s="192"/>
      <c r="E38" s="192"/>
      <c r="F38" s="193"/>
      <c r="G38" s="201"/>
    </row>
    <row r="39" spans="2:7" ht="20.100000000000001" customHeight="1" thickBot="1">
      <c r="B39" s="219" t="s">
        <v>135</v>
      </c>
      <c r="C39" s="220" t="s">
        <v>136</v>
      </c>
      <c r="D39" s="221" t="s">
        <v>137</v>
      </c>
      <c r="E39" s="222"/>
      <c r="F39" s="222"/>
      <c r="G39" s="223"/>
    </row>
    <row r="40" spans="2:7" ht="14.25">
      <c r="B40" s="80" t="s">
        <v>49</v>
      </c>
      <c r="C40" s="81"/>
      <c r="D40" s="81"/>
      <c r="E40" s="81"/>
      <c r="F40" s="81"/>
      <c r="G40" s="174"/>
    </row>
    <row r="41" spans="2:7" ht="14.25">
      <c r="B41" s="83" t="s">
        <v>138</v>
      </c>
      <c r="C41" s="81"/>
      <c r="D41" s="81"/>
      <c r="E41" s="81"/>
      <c r="F41" s="81"/>
      <c r="G41" s="174"/>
    </row>
    <row r="42" spans="2:7" ht="12" customHeight="1">
      <c r="B42" s="83" t="s">
        <v>139</v>
      </c>
      <c r="C42" s="81"/>
      <c r="D42" s="81"/>
      <c r="E42" s="81"/>
      <c r="F42" s="81"/>
      <c r="G42" s="174"/>
    </row>
    <row r="43" spans="2:7" ht="32.25" customHeight="1">
      <c r="B43" s="83"/>
      <c r="C43" s="81"/>
      <c r="D43" s="81"/>
      <c r="E43" s="81"/>
      <c r="F43" s="81"/>
      <c r="G43" s="174"/>
    </row>
    <row r="44" spans="2:7" ht="22.5" customHeight="1">
      <c r="B44" s="87" t="s">
        <v>55</v>
      </c>
      <c r="C44" s="87"/>
      <c r="D44" s="87"/>
      <c r="E44" s="87"/>
      <c r="F44" s="87"/>
      <c r="G44" s="87"/>
    </row>
    <row r="45" spans="2:7" ht="15" customHeight="1"/>
    <row r="46" spans="2:7" ht="15" customHeight="1"/>
    <row r="47" spans="2:7" ht="15" customHeight="1"/>
    <row r="48" spans="2:7" ht="15" customHeight="1"/>
    <row r="49" spans="2:9" ht="71.25" customHeight="1">
      <c r="H49" s="224"/>
    </row>
    <row r="50" spans="2:9" ht="39" customHeight="1">
      <c r="H50" s="224"/>
    </row>
    <row r="51" spans="2:9" ht="18.75" customHeight="1">
      <c r="H51" s="224"/>
    </row>
    <row r="52" spans="2:9" ht="18.75" customHeight="1">
      <c r="H52" s="224"/>
    </row>
    <row r="53" spans="2:9" ht="13.5" customHeight="1">
      <c r="H53" s="224"/>
    </row>
    <row r="54" spans="2:9" ht="15" customHeight="1">
      <c r="B54" s="225"/>
      <c r="C54" s="225"/>
      <c r="D54" s="226"/>
      <c r="E54" s="226"/>
      <c r="F54" s="225"/>
      <c r="G54" s="225"/>
    </row>
    <row r="55" spans="2:9" ht="11.25" customHeight="1">
      <c r="B55" s="225"/>
      <c r="C55" s="225"/>
      <c r="D55" s="225"/>
      <c r="E55" s="225"/>
      <c r="F55" s="225"/>
    </row>
    <row r="56" spans="2:9" ht="13.5" customHeight="1">
      <c r="B56" s="225"/>
      <c r="C56" s="225"/>
      <c r="D56" s="227"/>
      <c r="E56" s="227"/>
      <c r="F56" s="228"/>
      <c r="G56" s="228"/>
      <c r="I56" s="229"/>
    </row>
    <row r="57" spans="2:9" ht="15" customHeight="1">
      <c r="B57" s="230"/>
      <c r="C57" s="231"/>
      <c r="D57" s="232"/>
      <c r="E57" s="232"/>
      <c r="F57" s="233"/>
      <c r="G57" s="232"/>
      <c r="I57" s="229"/>
    </row>
    <row r="58" spans="2:9" ht="15" customHeight="1">
      <c r="B58" s="230"/>
      <c r="C58" s="231"/>
      <c r="D58" s="232"/>
      <c r="E58" s="232"/>
      <c r="F58" s="233"/>
      <c r="G58" s="232"/>
      <c r="I58" s="229"/>
    </row>
    <row r="59" spans="2:9" ht="15" customHeight="1">
      <c r="B59" s="230"/>
      <c r="C59" s="231"/>
      <c r="D59" s="232"/>
      <c r="E59" s="232"/>
      <c r="F59" s="233"/>
      <c r="G59" s="232"/>
      <c r="I59" s="229"/>
    </row>
    <row r="60" spans="2:9" ht="15" customHeight="1">
      <c r="B60" s="230"/>
      <c r="C60" s="231"/>
      <c r="D60" s="232"/>
      <c r="E60" s="232"/>
      <c r="F60" s="233"/>
    </row>
    <row r="67" spans="7:7">
      <c r="G67" s="106" t="s">
        <v>56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r:id="rId5">
            <anchor moveWithCells="1">
              <from>
                <xdr:col>1</xdr:col>
                <xdr:colOff>104775</xdr:colOff>
                <xdr:row>45</xdr:row>
                <xdr:rowOff>180975</xdr:rowOff>
              </from>
              <to>
                <xdr:col>6</xdr:col>
                <xdr:colOff>1276350</xdr:colOff>
                <xdr:row>65</xdr:row>
                <xdr:rowOff>85725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35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34" customWidth="1"/>
    <col min="2" max="2" width="26.140625" style="234" customWidth="1"/>
    <col min="3" max="3" width="27.140625" style="234" customWidth="1"/>
    <col min="4" max="4" width="16.5703125" style="234" customWidth="1"/>
    <col min="5" max="5" width="15" style="234" customWidth="1"/>
    <col min="6" max="6" width="13.5703125" style="234" customWidth="1"/>
    <col min="7" max="7" width="6.140625" style="234" customWidth="1"/>
    <col min="8" max="16384" width="8.85546875" style="234"/>
  </cols>
  <sheetData>
    <row r="1" spans="2:7" ht="19.899999999999999" customHeight="1">
      <c r="G1" s="235"/>
    </row>
    <row r="2" spans="2:7" ht="36.75" customHeight="1">
      <c r="B2" s="236" t="s">
        <v>140</v>
      </c>
      <c r="C2" s="236"/>
      <c r="D2" s="236"/>
      <c r="E2" s="236"/>
      <c r="F2" s="236"/>
    </row>
    <row r="3" spans="2:7" ht="14.25" customHeight="1">
      <c r="B3" s="237"/>
      <c r="C3" s="237"/>
      <c r="D3" s="237"/>
      <c r="E3" s="237"/>
      <c r="F3" s="237"/>
    </row>
    <row r="4" spans="2:7" ht="19.899999999999999" customHeight="1">
      <c r="B4" s="5" t="s">
        <v>141</v>
      </c>
      <c r="C4" s="5"/>
      <c r="D4" s="5"/>
      <c r="E4" s="5"/>
      <c r="F4" s="5"/>
    </row>
    <row r="5" spans="2:7" ht="15.7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142</v>
      </c>
      <c r="C6" s="8"/>
      <c r="D6" s="8"/>
      <c r="E6" s="8"/>
      <c r="F6" s="9"/>
    </row>
    <row r="7" spans="2:7" ht="12" customHeight="1">
      <c r="B7" s="238" t="s">
        <v>143</v>
      </c>
      <c r="C7" s="238"/>
      <c r="D7" s="238"/>
      <c r="E7" s="238"/>
      <c r="F7" s="238"/>
      <c r="G7" s="239"/>
    </row>
    <row r="8" spans="2:7" ht="19.899999999999999" customHeight="1">
      <c r="B8" s="240" t="s">
        <v>144</v>
      </c>
      <c r="C8" s="240"/>
      <c r="D8" s="240"/>
      <c r="E8" s="240"/>
      <c r="F8" s="240"/>
      <c r="G8" s="239"/>
    </row>
    <row r="9" spans="2:7" ht="19.899999999999999" customHeight="1">
      <c r="B9" s="241" t="s">
        <v>145</v>
      </c>
      <c r="C9" s="241"/>
      <c r="D9" s="241"/>
      <c r="E9" s="241"/>
      <c r="F9" s="241"/>
    </row>
    <row r="10" spans="2:7" ht="19.899999999999999" customHeight="1" thickBot="1"/>
    <row r="11" spans="2:7" ht="39" customHeight="1" thickBot="1">
      <c r="B11" s="242" t="s">
        <v>146</v>
      </c>
      <c r="C11" s="243" t="s">
        <v>147</v>
      </c>
      <c r="D11" s="243" t="s">
        <v>148</v>
      </c>
      <c r="E11" s="243" t="s">
        <v>149</v>
      </c>
      <c r="F11" s="243" t="s">
        <v>150</v>
      </c>
    </row>
    <row r="12" spans="2:7" ht="15" customHeight="1">
      <c r="B12" s="244" t="s">
        <v>151</v>
      </c>
      <c r="C12" s="245" t="s">
        <v>152</v>
      </c>
      <c r="D12" s="246">
        <v>185</v>
      </c>
      <c r="E12" s="246">
        <v>184</v>
      </c>
      <c r="F12" s="247">
        <v>-1</v>
      </c>
    </row>
    <row r="13" spans="2:7" ht="15" customHeight="1">
      <c r="B13" s="248"/>
      <c r="C13" s="245" t="s">
        <v>153</v>
      </c>
      <c r="D13" s="246">
        <v>180</v>
      </c>
      <c r="E13" s="246">
        <v>176</v>
      </c>
      <c r="F13" s="247">
        <v>-4</v>
      </c>
    </row>
    <row r="14" spans="2:7" ht="15" customHeight="1">
      <c r="B14" s="248"/>
      <c r="C14" s="245" t="s">
        <v>154</v>
      </c>
      <c r="D14" s="246">
        <v>202</v>
      </c>
      <c r="E14" s="246">
        <v>200</v>
      </c>
      <c r="F14" s="247">
        <v>-2</v>
      </c>
    </row>
    <row r="15" spans="2:7" ht="15" customHeight="1">
      <c r="B15" s="248"/>
      <c r="C15" s="245" t="s">
        <v>155</v>
      </c>
      <c r="D15" s="246">
        <v>176.8</v>
      </c>
      <c r="E15" s="246">
        <v>172.2</v>
      </c>
      <c r="F15" s="247">
        <v>-4.5999999999999996</v>
      </c>
    </row>
    <row r="16" spans="2:7" ht="15" customHeight="1">
      <c r="B16" s="248"/>
      <c r="C16" s="245" t="s">
        <v>156</v>
      </c>
      <c r="D16" s="246">
        <v>182.2</v>
      </c>
      <c r="E16" s="246">
        <v>179.8</v>
      </c>
      <c r="F16" s="247">
        <v>-2.4</v>
      </c>
    </row>
    <row r="17" spans="2:6" ht="15" customHeight="1">
      <c r="B17" s="248"/>
      <c r="C17" s="245" t="s">
        <v>157</v>
      </c>
      <c r="D17" s="246">
        <v>188</v>
      </c>
      <c r="E17" s="246">
        <v>186</v>
      </c>
      <c r="F17" s="247">
        <v>-2</v>
      </c>
    </row>
    <row r="18" spans="2:6" ht="15" customHeight="1">
      <c r="B18" s="248"/>
      <c r="C18" s="245" t="s">
        <v>158</v>
      </c>
      <c r="D18" s="246">
        <v>177.8</v>
      </c>
      <c r="E18" s="246">
        <v>176.4</v>
      </c>
      <c r="F18" s="247">
        <v>-1.4</v>
      </c>
    </row>
    <row r="19" spans="2:6" ht="15" customHeight="1">
      <c r="B19" s="248"/>
      <c r="C19" s="245" t="s">
        <v>159</v>
      </c>
      <c r="D19" s="246">
        <v>190</v>
      </c>
      <c r="E19" s="246">
        <v>183</v>
      </c>
      <c r="F19" s="247">
        <v>-7</v>
      </c>
    </row>
    <row r="20" spans="2:6" ht="15" customHeight="1">
      <c r="B20" s="248"/>
      <c r="C20" s="245" t="s">
        <v>160</v>
      </c>
      <c r="D20" s="246">
        <v>184</v>
      </c>
      <c r="E20" s="246">
        <v>181</v>
      </c>
      <c r="F20" s="247">
        <v>-3</v>
      </c>
    </row>
    <row r="21" spans="2:6" ht="15" customHeight="1">
      <c r="B21" s="248"/>
      <c r="C21" s="245" t="s">
        <v>161</v>
      </c>
      <c r="D21" s="246">
        <v>197</v>
      </c>
      <c r="E21" s="246">
        <v>196</v>
      </c>
      <c r="F21" s="247">
        <v>-1</v>
      </c>
    </row>
    <row r="22" spans="2:6" ht="15" customHeight="1">
      <c r="B22" s="248"/>
      <c r="C22" s="245" t="s">
        <v>162</v>
      </c>
      <c r="D22" s="246">
        <v>186</v>
      </c>
      <c r="E22" s="246">
        <v>184</v>
      </c>
      <c r="F22" s="247">
        <v>-2</v>
      </c>
    </row>
    <row r="23" spans="2:6" ht="15" customHeight="1">
      <c r="B23" s="248"/>
      <c r="C23" s="245" t="s">
        <v>163</v>
      </c>
      <c r="D23" s="246">
        <v>179.8</v>
      </c>
      <c r="E23" s="246">
        <v>178.2</v>
      </c>
      <c r="F23" s="247">
        <v>-1.6</v>
      </c>
    </row>
    <row r="24" spans="2:6" ht="15" customHeight="1">
      <c r="B24" s="248"/>
      <c r="C24" s="245" t="s">
        <v>164</v>
      </c>
      <c r="D24" s="246">
        <v>190</v>
      </c>
      <c r="E24" s="246">
        <v>188</v>
      </c>
      <c r="F24" s="247">
        <v>-2</v>
      </c>
    </row>
    <row r="25" spans="2:6" ht="15" customHeight="1">
      <c r="B25" s="248"/>
      <c r="C25" s="245" t="s">
        <v>165</v>
      </c>
      <c r="D25" s="246">
        <v>183.4</v>
      </c>
      <c r="E25" s="246">
        <v>179.4</v>
      </c>
      <c r="F25" s="247">
        <v>-4</v>
      </c>
    </row>
    <row r="26" spans="2:6" ht="15" customHeight="1">
      <c r="B26" s="248"/>
      <c r="C26" s="245" t="s">
        <v>166</v>
      </c>
      <c r="D26" s="246">
        <v>171.6</v>
      </c>
      <c r="E26" s="246">
        <v>168</v>
      </c>
      <c r="F26" s="247">
        <v>-3.6</v>
      </c>
    </row>
    <row r="27" spans="2:6" ht="15" customHeight="1">
      <c r="B27" s="248"/>
      <c r="C27" s="245" t="s">
        <v>167</v>
      </c>
      <c r="D27" s="246">
        <v>189</v>
      </c>
      <c r="E27" s="246">
        <v>189</v>
      </c>
      <c r="F27" s="247">
        <v>0</v>
      </c>
    </row>
    <row r="28" spans="2:6" ht="15" customHeight="1">
      <c r="B28" s="248"/>
      <c r="C28" s="245" t="s">
        <v>168</v>
      </c>
      <c r="D28" s="246">
        <v>183.1</v>
      </c>
      <c r="E28" s="246">
        <v>181.9</v>
      </c>
      <c r="F28" s="247">
        <v>-1.2</v>
      </c>
    </row>
    <row r="29" spans="2:6" ht="15" customHeight="1">
      <c r="B29" s="248"/>
      <c r="C29" s="245" t="s">
        <v>169</v>
      </c>
      <c r="D29" s="246">
        <v>199</v>
      </c>
      <c r="E29" s="246">
        <v>190</v>
      </c>
      <c r="F29" s="247">
        <v>-9</v>
      </c>
    </row>
    <row r="30" spans="2:6" ht="15" customHeight="1">
      <c r="B30" s="248"/>
      <c r="C30" s="245" t="s">
        <v>170</v>
      </c>
      <c r="D30" s="246">
        <v>178.5</v>
      </c>
      <c r="E30" s="246">
        <v>178.9</v>
      </c>
      <c r="F30" s="247">
        <v>0.4</v>
      </c>
    </row>
    <row r="31" spans="2:6" ht="15" customHeight="1">
      <c r="B31" s="248"/>
      <c r="C31" s="245" t="s">
        <v>171</v>
      </c>
      <c r="D31" s="246">
        <v>177.4</v>
      </c>
      <c r="E31" s="246">
        <v>175.8</v>
      </c>
      <c r="F31" s="247">
        <v>-1.6</v>
      </c>
    </row>
    <row r="32" spans="2:6" ht="15" customHeight="1" thickBot="1">
      <c r="B32" s="249"/>
      <c r="C32" s="250" t="s">
        <v>172</v>
      </c>
      <c r="D32" s="251">
        <v>188</v>
      </c>
      <c r="E32" s="246">
        <v>188</v>
      </c>
      <c r="F32" s="247">
        <v>0</v>
      </c>
    </row>
    <row r="33" spans="2:6">
      <c r="B33" s="244" t="s">
        <v>173</v>
      </c>
      <c r="C33" s="245" t="s">
        <v>174</v>
      </c>
      <c r="D33" s="252">
        <v>262</v>
      </c>
      <c r="E33" s="253">
        <v>262</v>
      </c>
      <c r="F33" s="254">
        <v>0</v>
      </c>
    </row>
    <row r="34" spans="2:6" ht="13.5" thickBot="1">
      <c r="B34" s="249"/>
      <c r="C34" s="250" t="s">
        <v>172</v>
      </c>
      <c r="D34" s="255">
        <v>272</v>
      </c>
      <c r="E34" s="256">
        <v>270.01</v>
      </c>
      <c r="F34" s="257">
        <v>-2.0099999999999998</v>
      </c>
    </row>
    <row r="35" spans="2:6">
      <c r="F35" s="106" t="s">
        <v>56</v>
      </c>
    </row>
  </sheetData>
  <mergeCells count="6">
    <mergeCell ref="B2:F2"/>
    <mergeCell ref="B4:F4"/>
    <mergeCell ref="B6:F6"/>
    <mergeCell ref="B7:F7"/>
    <mergeCell ref="B8:F8"/>
    <mergeCell ref="B9:F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34" customWidth="1"/>
    <col min="2" max="2" width="26.140625" style="234" customWidth="1"/>
    <col min="3" max="3" width="25.5703125" style="234" customWidth="1"/>
    <col min="4" max="4" width="14.7109375" style="234" bestFit="1" customWidth="1"/>
    <col min="5" max="5" width="15.140625" style="234" customWidth="1"/>
    <col min="6" max="6" width="14.42578125" style="234" customWidth="1"/>
    <col min="7" max="7" width="2.42578125" style="234" customWidth="1"/>
    <col min="8" max="16384" width="8.85546875" style="234"/>
  </cols>
  <sheetData>
    <row r="1" spans="1:8" ht="19.899999999999999" customHeight="1">
      <c r="F1" s="235"/>
    </row>
    <row r="2" spans="1:8" ht="19.899999999999999" customHeight="1" thickBot="1"/>
    <row r="3" spans="1:8" ht="19.899999999999999" customHeight="1" thickBot="1">
      <c r="A3" s="258"/>
      <c r="B3" s="7" t="s">
        <v>175</v>
      </c>
      <c r="C3" s="8"/>
      <c r="D3" s="8"/>
      <c r="E3" s="8"/>
      <c r="F3" s="9"/>
      <c r="G3" s="258"/>
    </row>
    <row r="4" spans="1:8" ht="12" customHeight="1">
      <c r="B4" s="238" t="s">
        <v>143</v>
      </c>
      <c r="C4" s="238"/>
      <c r="D4" s="238"/>
      <c r="E4" s="238"/>
      <c r="F4" s="238"/>
      <c r="G4" s="239"/>
    </row>
    <row r="5" spans="1:8" ht="19.899999999999999" customHeight="1">
      <c r="B5" s="259" t="s">
        <v>144</v>
      </c>
      <c r="C5" s="259"/>
      <c r="D5" s="259"/>
      <c r="E5" s="259"/>
      <c r="F5" s="259"/>
      <c r="G5" s="239"/>
    </row>
    <row r="6" spans="1:8" ht="19.899999999999999" customHeight="1">
      <c r="B6" s="241" t="s">
        <v>145</v>
      </c>
      <c r="C6" s="241"/>
      <c r="D6" s="241"/>
      <c r="E6" s="241"/>
      <c r="F6" s="241"/>
    </row>
    <row r="7" spans="1:8" ht="19.899999999999999" customHeight="1" thickBot="1"/>
    <row r="8" spans="1:8" ht="39" customHeight="1" thickBot="1">
      <c r="B8" s="242" t="s">
        <v>146</v>
      </c>
      <c r="C8" s="260" t="s">
        <v>147</v>
      </c>
      <c r="D8" s="243" t="s">
        <v>148</v>
      </c>
      <c r="E8" s="243" t="s">
        <v>176</v>
      </c>
      <c r="F8" s="243" t="s">
        <v>150</v>
      </c>
    </row>
    <row r="9" spans="1:8" ht="15" customHeight="1">
      <c r="B9" s="244" t="s">
        <v>177</v>
      </c>
      <c r="C9" s="245" t="s">
        <v>152</v>
      </c>
      <c r="D9" s="246">
        <v>152.6</v>
      </c>
      <c r="E9" s="246">
        <v>151.19999999999999</v>
      </c>
      <c r="F9" s="247">
        <v>-1.4</v>
      </c>
      <c r="G9" s="261"/>
      <c r="H9" s="261"/>
    </row>
    <row r="10" spans="1:8" ht="15" customHeight="1">
      <c r="B10" s="248"/>
      <c r="C10" s="245" t="s">
        <v>153</v>
      </c>
      <c r="D10" s="246">
        <v>154</v>
      </c>
      <c r="E10" s="246">
        <v>152</v>
      </c>
      <c r="F10" s="247">
        <v>-2</v>
      </c>
      <c r="G10" s="261"/>
      <c r="H10" s="261"/>
    </row>
    <row r="11" spans="1:8" ht="15" customHeight="1">
      <c r="B11" s="248"/>
      <c r="C11" s="245" t="s">
        <v>155</v>
      </c>
      <c r="D11" s="246">
        <v>150</v>
      </c>
      <c r="E11" s="246">
        <v>150</v>
      </c>
      <c r="F11" s="247">
        <v>0</v>
      </c>
      <c r="G11" s="261"/>
      <c r="H11" s="261"/>
    </row>
    <row r="12" spans="1:8" ht="15" customHeight="1">
      <c r="B12" s="248"/>
      <c r="C12" s="245" t="s">
        <v>178</v>
      </c>
      <c r="D12" s="246">
        <v>166</v>
      </c>
      <c r="E12" s="246">
        <v>164</v>
      </c>
      <c r="F12" s="247">
        <v>-2</v>
      </c>
      <c r="G12" s="261"/>
      <c r="H12" s="261"/>
    </row>
    <row r="13" spans="1:8" ht="15" customHeight="1">
      <c r="B13" s="248"/>
      <c r="C13" s="245" t="s">
        <v>179</v>
      </c>
      <c r="D13" s="246">
        <v>155</v>
      </c>
      <c r="E13" s="246">
        <v>155.19999999999999</v>
      </c>
      <c r="F13" s="247">
        <v>0.2</v>
      </c>
      <c r="G13" s="261"/>
      <c r="H13" s="261"/>
    </row>
    <row r="14" spans="1:8" ht="15" customHeight="1">
      <c r="B14" s="248"/>
      <c r="C14" s="245" t="s">
        <v>174</v>
      </c>
      <c r="D14" s="246">
        <v>160</v>
      </c>
      <c r="E14" s="246">
        <v>157</v>
      </c>
      <c r="F14" s="247">
        <v>-3</v>
      </c>
      <c r="G14" s="261"/>
      <c r="H14" s="261"/>
    </row>
    <row r="15" spans="1:8" ht="15" customHeight="1">
      <c r="B15" s="248"/>
      <c r="C15" s="245" t="s">
        <v>180</v>
      </c>
      <c r="D15" s="246">
        <v>170</v>
      </c>
      <c r="E15" s="246">
        <v>170</v>
      </c>
      <c r="F15" s="247">
        <v>0</v>
      </c>
      <c r="G15" s="261"/>
      <c r="H15" s="261"/>
    </row>
    <row r="16" spans="1:8" ht="15" customHeight="1">
      <c r="B16" s="248"/>
      <c r="C16" s="245" t="s">
        <v>181</v>
      </c>
      <c r="D16" s="246">
        <v>154</v>
      </c>
      <c r="E16" s="246">
        <v>152</v>
      </c>
      <c r="F16" s="247">
        <v>-2</v>
      </c>
      <c r="G16" s="261"/>
      <c r="H16" s="261"/>
    </row>
    <row r="17" spans="2:8" ht="15" customHeight="1">
      <c r="B17" s="248"/>
      <c r="C17" s="245" t="s">
        <v>182</v>
      </c>
      <c r="D17" s="246">
        <v>164</v>
      </c>
      <c r="E17" s="246">
        <v>164</v>
      </c>
      <c r="F17" s="247">
        <v>0</v>
      </c>
      <c r="G17" s="261"/>
      <c r="H17" s="261"/>
    </row>
    <row r="18" spans="2:8" ht="15" customHeight="1">
      <c r="B18" s="248"/>
      <c r="C18" s="245" t="s">
        <v>156</v>
      </c>
      <c r="D18" s="246">
        <v>148.6</v>
      </c>
      <c r="E18" s="246">
        <v>147</v>
      </c>
      <c r="F18" s="247">
        <v>-1.6</v>
      </c>
      <c r="G18" s="261"/>
      <c r="H18" s="261"/>
    </row>
    <row r="19" spans="2:8" ht="15" customHeight="1">
      <c r="B19" s="248"/>
      <c r="C19" s="245" t="s">
        <v>157</v>
      </c>
      <c r="D19" s="246">
        <v>166</v>
      </c>
      <c r="E19" s="246">
        <v>164</v>
      </c>
      <c r="F19" s="247">
        <v>-2</v>
      </c>
      <c r="G19" s="261"/>
      <c r="H19" s="261"/>
    </row>
    <row r="20" spans="2:8" ht="15" customHeight="1">
      <c r="B20" s="248"/>
      <c r="C20" s="245" t="s">
        <v>158</v>
      </c>
      <c r="D20" s="246">
        <v>158</v>
      </c>
      <c r="E20" s="246">
        <v>157</v>
      </c>
      <c r="F20" s="247">
        <v>-1</v>
      </c>
      <c r="G20" s="261"/>
      <c r="H20" s="261"/>
    </row>
    <row r="21" spans="2:8" ht="15" customHeight="1">
      <c r="B21" s="248"/>
      <c r="C21" s="245" t="s">
        <v>159</v>
      </c>
      <c r="D21" s="246">
        <v>163</v>
      </c>
      <c r="E21" s="246">
        <v>161</v>
      </c>
      <c r="F21" s="247">
        <v>-2</v>
      </c>
      <c r="G21" s="261"/>
      <c r="H21" s="261"/>
    </row>
    <row r="22" spans="2:8" ht="15" customHeight="1">
      <c r="B22" s="248"/>
      <c r="C22" s="245" t="s">
        <v>161</v>
      </c>
      <c r="D22" s="246">
        <v>164</v>
      </c>
      <c r="E22" s="246">
        <v>164</v>
      </c>
      <c r="F22" s="247">
        <v>0</v>
      </c>
      <c r="G22" s="261"/>
      <c r="H22" s="261"/>
    </row>
    <row r="23" spans="2:8" ht="15" customHeight="1">
      <c r="B23" s="248"/>
      <c r="C23" s="245" t="s">
        <v>163</v>
      </c>
      <c r="D23" s="246">
        <v>157</v>
      </c>
      <c r="E23" s="246">
        <v>155</v>
      </c>
      <c r="F23" s="247">
        <v>-2</v>
      </c>
      <c r="G23" s="261"/>
      <c r="H23" s="261"/>
    </row>
    <row r="24" spans="2:8" ht="15" customHeight="1">
      <c r="B24" s="248"/>
      <c r="C24" s="245" t="s">
        <v>165</v>
      </c>
      <c r="D24" s="246">
        <v>156</v>
      </c>
      <c r="E24" s="246">
        <v>154</v>
      </c>
      <c r="F24" s="247">
        <v>-2</v>
      </c>
      <c r="G24" s="261"/>
      <c r="H24" s="261"/>
    </row>
    <row r="25" spans="2:8" ht="15" customHeight="1">
      <c r="B25" s="248"/>
      <c r="C25" s="245" t="s">
        <v>166</v>
      </c>
      <c r="D25" s="246">
        <v>150</v>
      </c>
      <c r="E25" s="246">
        <v>146</v>
      </c>
      <c r="F25" s="247">
        <v>-4</v>
      </c>
      <c r="G25" s="261"/>
      <c r="H25" s="261"/>
    </row>
    <row r="26" spans="2:8" ht="15" customHeight="1">
      <c r="B26" s="248"/>
      <c r="C26" s="245" t="s">
        <v>168</v>
      </c>
      <c r="D26" s="246">
        <v>155</v>
      </c>
      <c r="E26" s="246">
        <v>155</v>
      </c>
      <c r="F26" s="247">
        <v>0</v>
      </c>
      <c r="G26" s="261"/>
      <c r="H26" s="261"/>
    </row>
    <row r="27" spans="2:8" ht="15" customHeight="1">
      <c r="B27" s="248"/>
      <c r="C27" s="245" t="s">
        <v>183</v>
      </c>
      <c r="D27" s="246">
        <v>160</v>
      </c>
      <c r="E27" s="246">
        <v>160</v>
      </c>
      <c r="F27" s="247">
        <v>0</v>
      </c>
      <c r="G27" s="261"/>
      <c r="H27" s="261"/>
    </row>
    <row r="28" spans="2:8" ht="15" customHeight="1">
      <c r="B28" s="248"/>
      <c r="C28" s="245" t="s">
        <v>184</v>
      </c>
      <c r="D28" s="246">
        <v>154</v>
      </c>
      <c r="E28" s="246">
        <v>152</v>
      </c>
      <c r="F28" s="247">
        <v>-2</v>
      </c>
      <c r="G28" s="261"/>
      <c r="H28" s="261"/>
    </row>
    <row r="29" spans="2:8" ht="15" customHeight="1">
      <c r="B29" s="248"/>
      <c r="C29" s="245" t="s">
        <v>170</v>
      </c>
      <c r="D29" s="246">
        <v>152</v>
      </c>
      <c r="E29" s="246">
        <v>152</v>
      </c>
      <c r="F29" s="247">
        <v>0</v>
      </c>
      <c r="G29" s="261"/>
      <c r="H29" s="261"/>
    </row>
    <row r="30" spans="2:8" ht="15" customHeight="1">
      <c r="B30" s="248"/>
      <c r="C30" s="245" t="s">
        <v>171</v>
      </c>
      <c r="D30" s="246">
        <v>158</v>
      </c>
      <c r="E30" s="246">
        <v>157</v>
      </c>
      <c r="F30" s="247">
        <v>-1</v>
      </c>
      <c r="G30" s="261"/>
      <c r="H30" s="261"/>
    </row>
    <row r="31" spans="2:8" ht="15" customHeight="1" thickBot="1">
      <c r="B31" s="249"/>
      <c r="C31" s="250" t="s">
        <v>172</v>
      </c>
      <c r="D31" s="251">
        <v>160</v>
      </c>
      <c r="E31" s="251">
        <v>160</v>
      </c>
      <c r="F31" s="262">
        <v>0</v>
      </c>
      <c r="G31" s="261"/>
      <c r="H31" s="261"/>
    </row>
    <row r="32" spans="2:8" ht="15" customHeight="1">
      <c r="B32" s="244" t="s">
        <v>185</v>
      </c>
      <c r="C32" s="245" t="s">
        <v>155</v>
      </c>
      <c r="D32" s="246">
        <v>165.2</v>
      </c>
      <c r="E32" s="246">
        <v>164.8</v>
      </c>
      <c r="F32" s="247">
        <v>-0.4</v>
      </c>
      <c r="G32" s="261"/>
      <c r="H32" s="261"/>
    </row>
    <row r="33" spans="2:8" ht="15" customHeight="1">
      <c r="B33" s="248"/>
      <c r="C33" s="245" t="s">
        <v>179</v>
      </c>
      <c r="D33" s="246">
        <v>172.2</v>
      </c>
      <c r="E33" s="246">
        <v>172</v>
      </c>
      <c r="F33" s="247">
        <v>-0.2</v>
      </c>
      <c r="G33" s="261"/>
      <c r="H33" s="261"/>
    </row>
    <row r="34" spans="2:8" ht="15" customHeight="1">
      <c r="B34" s="248"/>
      <c r="C34" s="245" t="s">
        <v>156</v>
      </c>
      <c r="D34" s="246">
        <v>164.6</v>
      </c>
      <c r="E34" s="246">
        <v>163.80000000000001</v>
      </c>
      <c r="F34" s="247">
        <v>-0.8</v>
      </c>
      <c r="G34" s="261"/>
      <c r="H34" s="261"/>
    </row>
    <row r="35" spans="2:8" ht="15" customHeight="1">
      <c r="B35" s="248"/>
      <c r="C35" s="245" t="s">
        <v>163</v>
      </c>
      <c r="D35" s="246">
        <v>167.2</v>
      </c>
      <c r="E35" s="246">
        <v>166.4</v>
      </c>
      <c r="F35" s="247">
        <v>-0.8</v>
      </c>
      <c r="G35" s="261"/>
      <c r="H35" s="261"/>
    </row>
    <row r="36" spans="2:8" ht="15" customHeight="1">
      <c r="B36" s="248"/>
      <c r="C36" s="245" t="s">
        <v>165</v>
      </c>
      <c r="D36" s="246">
        <v>170</v>
      </c>
      <c r="E36" s="246">
        <v>169</v>
      </c>
      <c r="F36" s="247">
        <v>-1</v>
      </c>
      <c r="G36" s="261"/>
      <c r="H36" s="261"/>
    </row>
    <row r="37" spans="2:8" ht="15" customHeight="1">
      <c r="B37" s="248"/>
      <c r="C37" s="245" t="s">
        <v>166</v>
      </c>
      <c r="D37" s="246">
        <v>171</v>
      </c>
      <c r="E37" s="246">
        <v>170</v>
      </c>
      <c r="F37" s="247">
        <v>-1</v>
      </c>
      <c r="G37" s="261"/>
      <c r="H37" s="261"/>
    </row>
    <row r="38" spans="2:8" ht="15" customHeight="1">
      <c r="B38" s="248"/>
      <c r="C38" s="245" t="s">
        <v>168</v>
      </c>
      <c r="D38" s="246">
        <v>171</v>
      </c>
      <c r="E38" s="246">
        <v>171</v>
      </c>
      <c r="F38" s="247">
        <v>0</v>
      </c>
      <c r="G38" s="261"/>
      <c r="H38" s="261"/>
    </row>
    <row r="39" spans="2:8" ht="15" customHeight="1">
      <c r="B39" s="248"/>
      <c r="C39" s="245" t="s">
        <v>183</v>
      </c>
      <c r="D39" s="246">
        <v>180</v>
      </c>
      <c r="E39" s="246">
        <v>180</v>
      </c>
      <c r="F39" s="247">
        <v>0</v>
      </c>
      <c r="G39" s="261"/>
      <c r="H39" s="261"/>
    </row>
    <row r="40" spans="2:8" ht="15" customHeight="1">
      <c r="B40" s="248"/>
      <c r="C40" s="245" t="s">
        <v>184</v>
      </c>
      <c r="D40" s="246">
        <v>174</v>
      </c>
      <c r="E40" s="246">
        <v>172</v>
      </c>
      <c r="F40" s="247">
        <v>-2</v>
      </c>
      <c r="G40" s="261"/>
      <c r="H40" s="261"/>
    </row>
    <row r="41" spans="2:8" ht="15" customHeight="1">
      <c r="B41" s="248"/>
      <c r="C41" s="245" t="s">
        <v>170</v>
      </c>
      <c r="D41" s="246">
        <v>164.8</v>
      </c>
      <c r="E41" s="246">
        <v>165</v>
      </c>
      <c r="F41" s="247">
        <v>0.2</v>
      </c>
      <c r="G41" s="261"/>
      <c r="H41" s="261"/>
    </row>
    <row r="42" spans="2:8" ht="15" customHeight="1">
      <c r="B42" s="248"/>
      <c r="C42" s="245" t="s">
        <v>171</v>
      </c>
      <c r="D42" s="246">
        <v>175</v>
      </c>
      <c r="E42" s="246">
        <v>174</v>
      </c>
      <c r="F42" s="247">
        <v>-1</v>
      </c>
      <c r="G42" s="261"/>
      <c r="H42" s="261"/>
    </row>
    <row r="43" spans="2:8" ht="13.5" thickBot="1">
      <c r="B43" s="249"/>
      <c r="C43" s="250" t="s">
        <v>172</v>
      </c>
      <c r="D43" s="251">
        <v>180</v>
      </c>
      <c r="E43" s="251">
        <v>180</v>
      </c>
      <c r="F43" s="262">
        <v>0</v>
      </c>
    </row>
    <row r="44" spans="2:8">
      <c r="F44" s="106" t="s">
        <v>56</v>
      </c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6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34" customWidth="1"/>
    <col min="2" max="2" width="35" style="234" customWidth="1"/>
    <col min="3" max="3" width="25.5703125" style="234" customWidth="1"/>
    <col min="4" max="4" width="14.7109375" style="234" customWidth="1"/>
    <col min="5" max="5" width="15.7109375" style="234" customWidth="1"/>
    <col min="6" max="6" width="13.140625" style="234" customWidth="1"/>
    <col min="7" max="7" width="4.85546875" style="234" customWidth="1"/>
    <col min="8" max="16384" width="8.85546875" style="234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7" t="s">
        <v>186</v>
      </c>
      <c r="C3" s="8"/>
      <c r="D3" s="8"/>
      <c r="E3" s="8"/>
      <c r="F3" s="9"/>
    </row>
    <row r="4" spans="2:7" ht="12" customHeight="1">
      <c r="B4" s="238" t="s">
        <v>143</v>
      </c>
      <c r="C4" s="238"/>
      <c r="D4" s="238"/>
      <c r="E4" s="238"/>
      <c r="F4" s="238"/>
      <c r="G4" s="239"/>
    </row>
    <row r="5" spans="2:7" ht="30" customHeight="1">
      <c r="B5" s="263" t="s">
        <v>187</v>
      </c>
      <c r="C5" s="263"/>
      <c r="D5" s="263"/>
      <c r="E5" s="263"/>
      <c r="F5" s="263"/>
      <c r="G5" s="239"/>
    </row>
    <row r="6" spans="2:7" ht="19.899999999999999" customHeight="1">
      <c r="B6" s="241" t="s">
        <v>188</v>
      </c>
      <c r="C6" s="241"/>
      <c r="D6" s="241"/>
      <c r="E6" s="241"/>
      <c r="F6" s="241"/>
    </row>
    <row r="7" spans="2:7" ht="19.899999999999999" customHeight="1">
      <c r="B7" s="241" t="s">
        <v>189</v>
      </c>
      <c r="C7" s="241"/>
      <c r="D7" s="241"/>
      <c r="E7" s="241"/>
      <c r="F7" s="241"/>
    </row>
    <row r="8" spans="2:7" ht="19.899999999999999" customHeight="1" thickBot="1"/>
    <row r="9" spans="2:7" ht="39" customHeight="1" thickBot="1">
      <c r="B9" s="242" t="s">
        <v>190</v>
      </c>
      <c r="C9" s="243" t="s">
        <v>147</v>
      </c>
      <c r="D9" s="243" t="s">
        <v>148</v>
      </c>
      <c r="E9" s="243" t="s">
        <v>176</v>
      </c>
      <c r="F9" s="243" t="s">
        <v>150</v>
      </c>
    </row>
    <row r="10" spans="2:7" ht="15" customHeight="1">
      <c r="B10" s="264" t="s">
        <v>191</v>
      </c>
      <c r="C10" s="265" t="s">
        <v>152</v>
      </c>
      <c r="D10" s="266">
        <v>182.6</v>
      </c>
      <c r="E10" s="266">
        <v>182.6</v>
      </c>
      <c r="F10" s="267">
        <v>0</v>
      </c>
    </row>
    <row r="11" spans="2:7" ht="15" customHeight="1">
      <c r="B11" s="248"/>
      <c r="C11" s="265" t="s">
        <v>192</v>
      </c>
      <c r="D11" s="266">
        <v>187</v>
      </c>
      <c r="E11" s="266">
        <v>190</v>
      </c>
      <c r="F11" s="267">
        <v>3</v>
      </c>
    </row>
    <row r="12" spans="2:7" ht="15" customHeight="1">
      <c r="B12" s="248"/>
      <c r="C12" s="265" t="s">
        <v>193</v>
      </c>
      <c r="D12" s="266">
        <v>187</v>
      </c>
      <c r="E12" s="266">
        <v>190</v>
      </c>
      <c r="F12" s="267">
        <v>3</v>
      </c>
    </row>
    <row r="13" spans="2:7" ht="15" customHeight="1">
      <c r="B13" s="248"/>
      <c r="C13" s="265" t="s">
        <v>179</v>
      </c>
      <c r="D13" s="266">
        <v>184.8</v>
      </c>
      <c r="E13" s="266">
        <v>186.4</v>
      </c>
      <c r="F13" s="267">
        <v>1.6</v>
      </c>
    </row>
    <row r="14" spans="2:7" ht="15" customHeight="1">
      <c r="B14" s="248"/>
      <c r="C14" s="265" t="s">
        <v>180</v>
      </c>
      <c r="D14" s="266">
        <v>180</v>
      </c>
      <c r="E14" s="266">
        <v>178</v>
      </c>
      <c r="F14" s="267">
        <v>-2</v>
      </c>
    </row>
    <row r="15" spans="2:7" ht="15" customHeight="1">
      <c r="B15" s="248"/>
      <c r="C15" s="265" t="s">
        <v>194</v>
      </c>
      <c r="D15" s="266">
        <v>186</v>
      </c>
      <c r="E15" s="266">
        <v>185</v>
      </c>
      <c r="F15" s="267">
        <v>-1</v>
      </c>
    </row>
    <row r="16" spans="2:7" ht="15" customHeight="1">
      <c r="B16" s="248"/>
      <c r="C16" s="265" t="s">
        <v>157</v>
      </c>
      <c r="D16" s="266">
        <v>181</v>
      </c>
      <c r="E16" s="266">
        <v>180</v>
      </c>
      <c r="F16" s="267">
        <v>-1</v>
      </c>
    </row>
    <row r="17" spans="2:6" ht="15" customHeight="1">
      <c r="B17" s="248"/>
      <c r="C17" s="265" t="s">
        <v>158</v>
      </c>
      <c r="D17" s="266">
        <v>174</v>
      </c>
      <c r="E17" s="266">
        <v>174</v>
      </c>
      <c r="F17" s="267">
        <v>0</v>
      </c>
    </row>
    <row r="18" spans="2:6" ht="15" customHeight="1">
      <c r="B18" s="248"/>
      <c r="C18" s="265" t="s">
        <v>159</v>
      </c>
      <c r="D18" s="266">
        <v>178</v>
      </c>
      <c r="E18" s="266">
        <v>174</v>
      </c>
      <c r="F18" s="267">
        <v>-4</v>
      </c>
    </row>
    <row r="19" spans="2:6" ht="15" customHeight="1">
      <c r="B19" s="248"/>
      <c r="C19" s="265" t="s">
        <v>160</v>
      </c>
      <c r="D19" s="266">
        <v>175</v>
      </c>
      <c r="E19" s="266">
        <v>175</v>
      </c>
      <c r="F19" s="267">
        <v>0</v>
      </c>
    </row>
    <row r="20" spans="2:6" ht="15" customHeight="1">
      <c r="B20" s="248"/>
      <c r="C20" s="265" t="s">
        <v>162</v>
      </c>
      <c r="D20" s="266">
        <v>181</v>
      </c>
      <c r="E20" s="266">
        <v>181</v>
      </c>
      <c r="F20" s="267">
        <v>0</v>
      </c>
    </row>
    <row r="21" spans="2:6" ht="15" customHeight="1">
      <c r="B21" s="248"/>
      <c r="C21" s="265" t="s">
        <v>164</v>
      </c>
      <c r="D21" s="266">
        <v>180</v>
      </c>
      <c r="E21" s="266">
        <v>178</v>
      </c>
      <c r="F21" s="267">
        <v>-2</v>
      </c>
    </row>
    <row r="22" spans="2:6" ht="15" customHeight="1">
      <c r="B22" s="248"/>
      <c r="C22" s="265" t="s">
        <v>165</v>
      </c>
      <c r="D22" s="266">
        <v>183</v>
      </c>
      <c r="E22" s="266">
        <v>183</v>
      </c>
      <c r="F22" s="267">
        <v>0</v>
      </c>
    </row>
    <row r="23" spans="2:6" ht="15" customHeight="1">
      <c r="B23" s="248"/>
      <c r="C23" s="265" t="s">
        <v>167</v>
      </c>
      <c r="D23" s="266">
        <v>185</v>
      </c>
      <c r="E23" s="266">
        <v>185</v>
      </c>
      <c r="F23" s="267">
        <v>0</v>
      </c>
    </row>
    <row r="24" spans="2:6" ht="15" customHeight="1">
      <c r="B24" s="248"/>
      <c r="C24" s="265" t="s">
        <v>184</v>
      </c>
      <c r="D24" s="266">
        <v>182.2</v>
      </c>
      <c r="E24" s="266">
        <v>182.2</v>
      </c>
      <c r="F24" s="267">
        <v>0</v>
      </c>
    </row>
    <row r="25" spans="2:6" ht="15" customHeight="1">
      <c r="B25" s="248"/>
      <c r="C25" s="265" t="s">
        <v>170</v>
      </c>
      <c r="D25" s="266">
        <v>175</v>
      </c>
      <c r="E25" s="266">
        <v>175</v>
      </c>
      <c r="F25" s="267">
        <v>0</v>
      </c>
    </row>
    <row r="26" spans="2:6" ht="15" customHeight="1">
      <c r="B26" s="248"/>
      <c r="C26" s="265" t="s">
        <v>171</v>
      </c>
      <c r="D26" s="266">
        <v>176</v>
      </c>
      <c r="E26" s="266">
        <v>176</v>
      </c>
      <c r="F26" s="267">
        <v>0</v>
      </c>
    </row>
    <row r="27" spans="2:6" ht="15" customHeight="1" thickBot="1">
      <c r="B27" s="249"/>
      <c r="C27" s="268" t="s">
        <v>172</v>
      </c>
      <c r="D27" s="269">
        <v>185</v>
      </c>
      <c r="E27" s="269">
        <v>181</v>
      </c>
      <c r="F27" s="270">
        <v>-4</v>
      </c>
    </row>
    <row r="28" spans="2:6" ht="15" customHeight="1">
      <c r="B28" s="264" t="s">
        <v>195</v>
      </c>
      <c r="C28" s="265" t="s">
        <v>192</v>
      </c>
      <c r="D28" s="266">
        <v>310</v>
      </c>
      <c r="E28" s="266">
        <v>310</v>
      </c>
      <c r="F28" s="267">
        <v>0</v>
      </c>
    </row>
    <row r="29" spans="2:6" ht="15" customHeight="1" thickBot="1">
      <c r="B29" s="249"/>
      <c r="C29" s="268" t="s">
        <v>167</v>
      </c>
      <c r="D29" s="269">
        <v>344.22</v>
      </c>
      <c r="E29" s="269">
        <v>344.22</v>
      </c>
      <c r="F29" s="270">
        <v>0</v>
      </c>
    </row>
    <row r="30" spans="2:6" ht="15" customHeight="1">
      <c r="B30" s="264" t="s">
        <v>196</v>
      </c>
      <c r="C30" s="265" t="s">
        <v>192</v>
      </c>
      <c r="D30" s="266">
        <v>319</v>
      </c>
      <c r="E30" s="266">
        <v>319</v>
      </c>
      <c r="F30" s="267">
        <v>0</v>
      </c>
    </row>
    <row r="31" spans="2:6" ht="15" customHeight="1">
      <c r="B31" s="248"/>
      <c r="C31" s="265" t="s">
        <v>167</v>
      </c>
      <c r="D31" s="266">
        <v>352.38</v>
      </c>
      <c r="E31" s="266">
        <v>352.38</v>
      </c>
      <c r="F31" s="267">
        <v>0</v>
      </c>
    </row>
    <row r="32" spans="2:6" ht="15" customHeight="1" thickBot="1">
      <c r="B32" s="249"/>
      <c r="C32" s="268" t="s">
        <v>169</v>
      </c>
      <c r="D32" s="269">
        <v>300</v>
      </c>
      <c r="E32" s="269">
        <v>300</v>
      </c>
      <c r="F32" s="270">
        <v>0</v>
      </c>
    </row>
    <row r="33" spans="2:6" ht="15" customHeight="1">
      <c r="B33" s="264" t="s">
        <v>197</v>
      </c>
      <c r="C33" s="265" t="s">
        <v>192</v>
      </c>
      <c r="D33" s="266">
        <v>471.15</v>
      </c>
      <c r="E33" s="266">
        <v>471.15</v>
      </c>
      <c r="F33" s="267">
        <v>0</v>
      </c>
    </row>
    <row r="34" spans="2:6" ht="15" customHeight="1">
      <c r="B34" s="248"/>
      <c r="C34" s="265" t="s">
        <v>167</v>
      </c>
      <c r="D34" s="266">
        <v>490</v>
      </c>
      <c r="E34" s="266">
        <v>490</v>
      </c>
      <c r="F34" s="267">
        <v>0</v>
      </c>
    </row>
    <row r="35" spans="2:6" ht="15" customHeight="1" thickBot="1">
      <c r="B35" s="249"/>
      <c r="C35" s="268" t="s">
        <v>198</v>
      </c>
      <c r="D35" s="269">
        <v>595</v>
      </c>
      <c r="E35" s="269">
        <v>595</v>
      </c>
      <c r="F35" s="270">
        <v>0</v>
      </c>
    </row>
    <row r="36" spans="2:6" ht="15" customHeight="1">
      <c r="B36" s="264" t="s">
        <v>199</v>
      </c>
      <c r="C36" s="265" t="s">
        <v>167</v>
      </c>
      <c r="D36" s="266">
        <v>500</v>
      </c>
      <c r="E36" s="266">
        <v>500</v>
      </c>
      <c r="F36" s="267">
        <v>0</v>
      </c>
    </row>
    <row r="37" spans="2:6" ht="15" customHeight="1">
      <c r="B37" s="248"/>
      <c r="C37" s="265" t="s">
        <v>169</v>
      </c>
      <c r="D37" s="266">
        <v>640</v>
      </c>
      <c r="E37" s="266">
        <v>640</v>
      </c>
      <c r="F37" s="267">
        <v>0</v>
      </c>
    </row>
    <row r="38" spans="2:6" ht="15" customHeight="1" thickBot="1">
      <c r="B38" s="249"/>
      <c r="C38" s="268" t="s">
        <v>198</v>
      </c>
      <c r="D38" s="269">
        <v>640</v>
      </c>
      <c r="E38" s="269">
        <v>640</v>
      </c>
      <c r="F38" s="270">
        <v>0</v>
      </c>
    </row>
    <row r="39" spans="2:6" ht="15" customHeight="1">
      <c r="B39" s="264" t="s">
        <v>200</v>
      </c>
      <c r="C39" s="265" t="s">
        <v>192</v>
      </c>
      <c r="D39" s="266">
        <v>656.5</v>
      </c>
      <c r="E39" s="266">
        <v>657</v>
      </c>
      <c r="F39" s="267">
        <v>0.5</v>
      </c>
    </row>
    <row r="40" spans="2:6" ht="15" customHeight="1">
      <c r="B40" s="248"/>
      <c r="C40" s="265" t="s">
        <v>167</v>
      </c>
      <c r="D40" s="266">
        <v>612</v>
      </c>
      <c r="E40" s="266">
        <v>612</v>
      </c>
      <c r="F40" s="267">
        <v>0</v>
      </c>
    </row>
    <row r="41" spans="2:6" ht="15" customHeight="1" thickBot="1">
      <c r="B41" s="249"/>
      <c r="C41" s="268" t="s">
        <v>198</v>
      </c>
      <c r="D41" s="269">
        <v>615</v>
      </c>
      <c r="E41" s="269">
        <v>615</v>
      </c>
      <c r="F41" s="270">
        <v>0</v>
      </c>
    </row>
    <row r="42" spans="2:6" ht="15" customHeight="1">
      <c r="B42" s="264" t="s">
        <v>201</v>
      </c>
      <c r="C42" s="265" t="s">
        <v>192</v>
      </c>
      <c r="D42" s="266">
        <v>284</v>
      </c>
      <c r="E42" s="266">
        <v>284</v>
      </c>
      <c r="F42" s="267">
        <v>0</v>
      </c>
    </row>
    <row r="43" spans="2:6" ht="15" customHeight="1">
      <c r="B43" s="248"/>
      <c r="C43" s="265" t="s">
        <v>167</v>
      </c>
      <c r="D43" s="266">
        <v>307</v>
      </c>
      <c r="E43" s="266">
        <v>307</v>
      </c>
      <c r="F43" s="267">
        <v>0</v>
      </c>
    </row>
    <row r="44" spans="2:6" ht="13.5" thickBot="1">
      <c r="B44" s="249"/>
      <c r="C44" s="268" t="s">
        <v>198</v>
      </c>
      <c r="D44" s="269">
        <v>320</v>
      </c>
      <c r="E44" s="269">
        <v>320</v>
      </c>
      <c r="F44" s="270">
        <v>0</v>
      </c>
    </row>
    <row r="45" spans="2:6">
      <c r="F45" s="106" t="s">
        <v>56</v>
      </c>
    </row>
    <row r="46" spans="2:6">
      <c r="F46" s="271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34" customWidth="1"/>
    <col min="2" max="2" width="31.28515625" style="234" customWidth="1"/>
    <col min="3" max="3" width="25.5703125" style="234" customWidth="1"/>
    <col min="4" max="4" width="17.85546875" style="234" customWidth="1"/>
    <col min="5" max="5" width="15.85546875" style="234" customWidth="1"/>
    <col min="6" max="6" width="13.5703125" style="234" customWidth="1"/>
    <col min="7" max="7" width="3.28515625" style="234" customWidth="1"/>
    <col min="8" max="16384" width="8.85546875" style="234"/>
  </cols>
  <sheetData>
    <row r="1" spans="1:7" ht="14.25" customHeight="1">
      <c r="A1" s="272"/>
      <c r="B1" s="272"/>
      <c r="C1" s="272"/>
      <c r="D1" s="272"/>
      <c r="E1" s="272"/>
      <c r="F1" s="272"/>
    </row>
    <row r="2" spans="1:7" ht="10.5" customHeight="1" thickBot="1">
      <c r="A2" s="272"/>
      <c r="B2" s="272"/>
      <c r="C2" s="272"/>
      <c r="D2" s="272"/>
      <c r="E2" s="272"/>
      <c r="F2" s="272"/>
    </row>
    <row r="3" spans="1:7" ht="19.899999999999999" customHeight="1" thickBot="1">
      <c r="A3" s="272"/>
      <c r="B3" s="273" t="s">
        <v>202</v>
      </c>
      <c r="C3" s="274"/>
      <c r="D3" s="274"/>
      <c r="E3" s="274"/>
      <c r="F3" s="275"/>
    </row>
    <row r="4" spans="1:7" ht="15.75" customHeight="1">
      <c r="A4" s="272"/>
      <c r="B4" s="6"/>
      <c r="C4" s="6"/>
      <c r="D4" s="6"/>
      <c r="E4" s="6"/>
      <c r="F4" s="6"/>
    </row>
    <row r="5" spans="1:7" ht="20.45" customHeight="1">
      <c r="A5" s="272"/>
      <c r="B5" s="276" t="s">
        <v>203</v>
      </c>
      <c r="C5" s="276"/>
      <c r="D5" s="276"/>
      <c r="E5" s="276"/>
      <c r="F5" s="276"/>
      <c r="G5" s="239"/>
    </row>
    <row r="6" spans="1:7" ht="19.899999999999999" customHeight="1">
      <c r="A6" s="272"/>
      <c r="B6" s="277" t="s">
        <v>204</v>
      </c>
      <c r="C6" s="277"/>
      <c r="D6" s="277"/>
      <c r="E6" s="277"/>
      <c r="F6" s="277"/>
      <c r="G6" s="239"/>
    </row>
    <row r="7" spans="1:7" ht="19.899999999999999" customHeight="1" thickBot="1">
      <c r="A7" s="272"/>
      <c r="B7" s="272"/>
      <c r="C7" s="272"/>
      <c r="D7" s="272"/>
      <c r="E7" s="272"/>
      <c r="F7" s="272"/>
    </row>
    <row r="8" spans="1:7" ht="39" customHeight="1" thickBot="1">
      <c r="A8" s="272"/>
      <c r="B8" s="278" t="s">
        <v>190</v>
      </c>
      <c r="C8" s="279" t="s">
        <v>147</v>
      </c>
      <c r="D8" s="243" t="s">
        <v>148</v>
      </c>
      <c r="E8" s="243" t="s">
        <v>176</v>
      </c>
      <c r="F8" s="279" t="s">
        <v>150</v>
      </c>
    </row>
    <row r="9" spans="1:7" ht="15" customHeight="1">
      <c r="A9" s="272"/>
      <c r="B9" s="280" t="s">
        <v>205</v>
      </c>
      <c r="C9" s="281" t="s">
        <v>206</v>
      </c>
      <c r="D9" s="282">
        <v>51.279899729826859</v>
      </c>
      <c r="E9" s="282">
        <v>52.049215632777468</v>
      </c>
      <c r="F9" s="283">
        <v>0.76931590295060914</v>
      </c>
    </row>
    <row r="10" spans="1:7" ht="15" customHeight="1">
      <c r="A10" s="272"/>
      <c r="B10" s="284"/>
      <c r="C10" s="285" t="s">
        <v>207</v>
      </c>
      <c r="D10" s="286">
        <v>32.595913407050254</v>
      </c>
      <c r="E10" s="286">
        <v>32.221902403517852</v>
      </c>
      <c r="F10" s="287">
        <v>-0.37401100353240224</v>
      </c>
    </row>
    <row r="11" spans="1:7" ht="15" customHeight="1">
      <c r="A11" s="272"/>
      <c r="B11" s="288"/>
      <c r="C11" s="285" t="s">
        <v>208</v>
      </c>
      <c r="D11" s="286">
        <v>26.891999435600432</v>
      </c>
      <c r="E11" s="286">
        <v>26.769248480249292</v>
      </c>
      <c r="F11" s="287">
        <v>-0.12275095535114033</v>
      </c>
    </row>
    <row r="12" spans="1:7" ht="15" customHeight="1">
      <c r="A12" s="272"/>
      <c r="B12" s="288"/>
      <c r="C12" s="288" t="s">
        <v>209</v>
      </c>
      <c r="D12" s="286">
        <v>34.374959267755251</v>
      </c>
      <c r="E12" s="286">
        <v>32.147922357878763</v>
      </c>
      <c r="F12" s="287">
        <v>-2.2270369098764888</v>
      </c>
    </row>
    <row r="13" spans="1:7" ht="15" customHeight="1" thickBot="1">
      <c r="A13" s="272"/>
      <c r="B13" s="289"/>
      <c r="C13" s="290" t="s">
        <v>210</v>
      </c>
      <c r="D13" s="291">
        <v>29.100559278984825</v>
      </c>
      <c r="E13" s="291">
        <v>30.823930335357041</v>
      </c>
      <c r="F13" s="292">
        <v>1.7233710563722155</v>
      </c>
    </row>
    <row r="14" spans="1:7" ht="15" customHeight="1" thickBot="1">
      <c r="A14" s="272"/>
      <c r="B14" s="293" t="s">
        <v>211</v>
      </c>
      <c r="C14" s="294" t="s">
        <v>212</v>
      </c>
      <c r="D14" s="295"/>
      <c r="E14" s="295"/>
      <c r="F14" s="296"/>
    </row>
    <row r="15" spans="1:7" ht="15" customHeight="1">
      <c r="A15" s="272"/>
      <c r="B15" s="288"/>
      <c r="C15" s="281" t="s">
        <v>206</v>
      </c>
      <c r="D15" s="282">
        <v>43.917211353100718</v>
      </c>
      <c r="E15" s="282">
        <v>45.8544458198187</v>
      </c>
      <c r="F15" s="283">
        <v>1.9372344667179817</v>
      </c>
    </row>
    <row r="16" spans="1:7" ht="15" customHeight="1">
      <c r="A16" s="272"/>
      <c r="B16" s="288"/>
      <c r="C16" s="285" t="s">
        <v>208</v>
      </c>
      <c r="D16" s="286">
        <v>35.084996886486501</v>
      </c>
      <c r="E16" s="286">
        <v>34.91767432510359</v>
      </c>
      <c r="F16" s="287">
        <v>-0.16732256138291035</v>
      </c>
    </row>
    <row r="17" spans="1:6" ht="15" customHeight="1">
      <c r="A17" s="272"/>
      <c r="B17" s="288"/>
      <c r="C17" s="285" t="s">
        <v>209</v>
      </c>
      <c r="D17" s="286">
        <v>42.371996891001821</v>
      </c>
      <c r="E17" s="286">
        <v>43.134295855188519</v>
      </c>
      <c r="F17" s="287">
        <v>0.76229896418669796</v>
      </c>
    </row>
    <row r="18" spans="1:6" ht="15" customHeight="1">
      <c r="A18" s="272"/>
      <c r="B18" s="288"/>
      <c r="C18" s="285" t="s">
        <v>207</v>
      </c>
      <c r="D18" s="286">
        <v>47.377950123890578</v>
      </c>
      <c r="E18" s="286">
        <v>47.978648079605755</v>
      </c>
      <c r="F18" s="287">
        <v>0.60069795571517659</v>
      </c>
    </row>
    <row r="19" spans="1:6" ht="15" customHeight="1">
      <c r="A19" s="272"/>
      <c r="B19" s="288"/>
      <c r="C19" s="285" t="s">
        <v>213</v>
      </c>
      <c r="D19" s="286">
        <v>48.425400000010548</v>
      </c>
      <c r="E19" s="286">
        <v>49.22162595325473</v>
      </c>
      <c r="F19" s="287">
        <v>0.79622595324418199</v>
      </c>
    </row>
    <row r="20" spans="1:6" ht="15" customHeight="1">
      <c r="A20" s="272"/>
      <c r="B20" s="288"/>
      <c r="C20" s="285" t="s">
        <v>210</v>
      </c>
      <c r="D20" s="286">
        <v>40.777306255030268</v>
      </c>
      <c r="E20" s="286">
        <v>41.861079536557035</v>
      </c>
      <c r="F20" s="287">
        <v>1.0837732815267671</v>
      </c>
    </row>
    <row r="21" spans="1:6" ht="15" customHeight="1" thickBot="1">
      <c r="A21" s="272"/>
      <c r="B21" s="289"/>
      <c r="C21" s="290" t="s">
        <v>214</v>
      </c>
      <c r="D21" s="291">
        <v>30.315622134304071</v>
      </c>
      <c r="E21" s="291">
        <v>30.49236109146981</v>
      </c>
      <c r="F21" s="292">
        <v>0.17673895716573895</v>
      </c>
    </row>
    <row r="22" spans="1:6" ht="15" customHeight="1" thickBot="1">
      <c r="A22" s="272"/>
      <c r="B22" s="297" t="s">
        <v>215</v>
      </c>
      <c r="C22" s="294" t="s">
        <v>216</v>
      </c>
      <c r="D22" s="295"/>
      <c r="E22" s="298"/>
      <c r="F22" s="299" t="s">
        <v>217</v>
      </c>
    </row>
    <row r="23" spans="1:6" ht="15" customHeight="1" thickBot="1">
      <c r="A23" s="272"/>
      <c r="B23" s="288"/>
      <c r="C23" s="285"/>
      <c r="D23" s="287" t="s">
        <v>218</v>
      </c>
      <c r="E23" s="287" t="s">
        <v>219</v>
      </c>
      <c r="F23" s="286"/>
    </row>
    <row r="24" spans="1:6" ht="15" customHeight="1" thickBot="1">
      <c r="A24" s="272"/>
      <c r="B24" s="300"/>
      <c r="C24" s="301"/>
      <c r="D24" s="298"/>
      <c r="E24" s="302"/>
      <c r="F24" s="302"/>
    </row>
    <row r="25" spans="1:6" ht="15" customHeight="1" thickBot="1">
      <c r="A25" s="272"/>
      <c r="B25" s="297" t="s">
        <v>220</v>
      </c>
      <c r="C25" s="303" t="s">
        <v>221</v>
      </c>
      <c r="D25" s="286">
        <v>150.99296379853334</v>
      </c>
      <c r="E25" s="286">
        <v>150.99296379853334</v>
      </c>
      <c r="F25" s="287">
        <v>0</v>
      </c>
    </row>
    <row r="26" spans="1:6" ht="15" customHeight="1" thickBot="1">
      <c r="A26" s="272"/>
      <c r="B26" s="300"/>
      <c r="C26" s="301"/>
      <c r="D26" s="298"/>
      <c r="E26" s="302"/>
      <c r="F26" s="299"/>
    </row>
    <row r="27" spans="1:6" ht="15" customHeight="1" thickBot="1">
      <c r="A27" s="272"/>
      <c r="B27" s="304" t="s">
        <v>222</v>
      </c>
      <c r="C27" s="304" t="s">
        <v>223</v>
      </c>
      <c r="D27" s="302">
        <v>133.26356847636876</v>
      </c>
      <c r="E27" s="302">
        <v>133.26356847636876</v>
      </c>
      <c r="F27" s="299">
        <v>0</v>
      </c>
    </row>
    <row r="28" spans="1:6">
      <c r="A28" s="272"/>
      <c r="B28" s="272"/>
      <c r="C28" s="272"/>
      <c r="D28" s="272"/>
      <c r="E28" s="272"/>
      <c r="F28" s="106" t="s">
        <v>56</v>
      </c>
    </row>
    <row r="30" spans="1:6">
      <c r="F30" s="271"/>
    </row>
  </sheetData>
  <mergeCells count="5">
    <mergeCell ref="B3:F3"/>
    <mergeCell ref="B5:F5"/>
    <mergeCell ref="B6:F6"/>
    <mergeCell ref="C14:F14"/>
    <mergeCell ref="C22:D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5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07" customWidth="1"/>
    <col min="2" max="2" width="38.7109375" style="307" customWidth="1"/>
    <col min="3" max="3" width="22.28515625" style="307" customWidth="1"/>
    <col min="4" max="4" width="18.28515625" style="307" customWidth="1"/>
    <col min="5" max="5" width="16" style="307" customWidth="1"/>
    <col min="6" max="6" width="13.5703125" style="307" customWidth="1"/>
    <col min="7" max="7" width="2.28515625" style="307" customWidth="1"/>
    <col min="8" max="16384" width="11.42578125" style="308"/>
  </cols>
  <sheetData>
    <row r="1" spans="1:12">
      <c r="A1" s="305"/>
      <c r="B1" s="305"/>
      <c r="C1" s="305"/>
      <c r="D1" s="305"/>
      <c r="E1" s="305"/>
      <c r="F1" s="306"/>
    </row>
    <row r="2" spans="1:12" ht="15.75" thickBot="1">
      <c r="A2" s="305"/>
      <c r="B2" s="309"/>
      <c r="C2" s="309"/>
      <c r="D2" s="309"/>
      <c r="E2" s="309"/>
      <c r="F2" s="310"/>
    </row>
    <row r="3" spans="1:12" ht="16.899999999999999" customHeight="1" thickBot="1">
      <c r="A3" s="305"/>
      <c r="B3" s="273" t="s">
        <v>224</v>
      </c>
      <c r="C3" s="274"/>
      <c r="D3" s="274"/>
      <c r="E3" s="274"/>
      <c r="F3" s="275"/>
    </row>
    <row r="4" spans="1:12">
      <c r="A4" s="305"/>
      <c r="B4" s="311"/>
      <c r="C4" s="312"/>
      <c r="D4" s="313"/>
      <c r="E4" s="313"/>
      <c r="F4" s="314"/>
    </row>
    <row r="5" spans="1:12">
      <c r="A5" s="305"/>
      <c r="B5" s="315" t="s">
        <v>225</v>
      </c>
      <c r="C5" s="315"/>
      <c r="D5" s="315"/>
      <c r="E5" s="315"/>
      <c r="F5" s="315"/>
      <c r="G5" s="316"/>
    </row>
    <row r="6" spans="1:12">
      <c r="A6" s="305"/>
      <c r="B6" s="315" t="s">
        <v>226</v>
      </c>
      <c r="C6" s="315"/>
      <c r="D6" s="315"/>
      <c r="E6" s="315"/>
      <c r="F6" s="315"/>
      <c r="G6" s="316"/>
    </row>
    <row r="7" spans="1:12" ht="15.75" thickBot="1">
      <c r="A7" s="305"/>
      <c r="B7" s="317"/>
      <c r="C7" s="317"/>
      <c r="D7" s="317"/>
      <c r="E7" s="317"/>
      <c r="F7" s="305"/>
    </row>
    <row r="8" spans="1:12" ht="44.45" customHeight="1" thickBot="1">
      <c r="A8" s="305"/>
      <c r="B8" s="242" t="s">
        <v>227</v>
      </c>
      <c r="C8" s="318" t="s">
        <v>147</v>
      </c>
      <c r="D8" s="243" t="s">
        <v>148</v>
      </c>
      <c r="E8" s="243" t="s">
        <v>176</v>
      </c>
      <c r="F8" s="318" t="s">
        <v>150</v>
      </c>
    </row>
    <row r="9" spans="1:12">
      <c r="A9" s="305"/>
      <c r="B9" s="319" t="s">
        <v>228</v>
      </c>
      <c r="C9" s="320" t="s">
        <v>207</v>
      </c>
      <c r="D9" s="321">
        <v>227</v>
      </c>
      <c r="E9" s="321">
        <v>227</v>
      </c>
      <c r="F9" s="322">
        <v>0</v>
      </c>
    </row>
    <row r="10" spans="1:12">
      <c r="A10" s="305"/>
      <c r="B10" s="323" t="s">
        <v>229</v>
      </c>
      <c r="C10" s="324" t="s">
        <v>208</v>
      </c>
      <c r="D10" s="325">
        <v>200</v>
      </c>
      <c r="E10" s="325">
        <v>197</v>
      </c>
      <c r="F10" s="326">
        <v>-3</v>
      </c>
    </row>
    <row r="11" spans="1:12">
      <c r="A11" s="305"/>
      <c r="B11" s="323"/>
      <c r="C11" s="324" t="s">
        <v>230</v>
      </c>
      <c r="D11" s="325">
        <v>201.5</v>
      </c>
      <c r="E11" s="325">
        <v>207</v>
      </c>
      <c r="F11" s="326">
        <v>5.5</v>
      </c>
    </row>
    <row r="12" spans="1:12">
      <c r="A12" s="305"/>
      <c r="B12" s="323"/>
      <c r="C12" s="324" t="s">
        <v>231</v>
      </c>
      <c r="D12" s="325">
        <v>193.55</v>
      </c>
      <c r="E12" s="325">
        <v>199</v>
      </c>
      <c r="F12" s="326">
        <v>5.4499999999999886</v>
      </c>
      <c r="L12" s="327"/>
    </row>
    <row r="13" spans="1:12">
      <c r="A13" s="305"/>
      <c r="B13" s="323"/>
      <c r="C13" s="324" t="s">
        <v>232</v>
      </c>
      <c r="D13" s="325">
        <v>191.60500000000002</v>
      </c>
      <c r="E13" s="325">
        <v>195.26499999999999</v>
      </c>
      <c r="F13" s="326">
        <v>3.6599999999999682</v>
      </c>
    </row>
    <row r="14" spans="1:12">
      <c r="A14" s="305"/>
      <c r="B14" s="323"/>
      <c r="C14" s="324" t="s">
        <v>233</v>
      </c>
      <c r="D14" s="325">
        <v>199</v>
      </c>
      <c r="E14" s="325">
        <v>204</v>
      </c>
      <c r="F14" s="326">
        <v>5</v>
      </c>
    </row>
    <row r="15" spans="1:12">
      <c r="A15" s="305"/>
      <c r="B15" s="323"/>
      <c r="C15" s="324" t="s">
        <v>234</v>
      </c>
      <c r="D15" s="325">
        <v>202.785</v>
      </c>
      <c r="E15" s="325">
        <v>205.69</v>
      </c>
      <c r="F15" s="326">
        <v>2.9050000000000011</v>
      </c>
    </row>
    <row r="16" spans="1:12">
      <c r="A16" s="305"/>
      <c r="B16" s="323"/>
      <c r="C16" s="324" t="s">
        <v>235</v>
      </c>
      <c r="D16" s="325">
        <v>217.5</v>
      </c>
      <c r="E16" s="325">
        <v>217.5</v>
      </c>
      <c r="F16" s="326">
        <v>0</v>
      </c>
    </row>
    <row r="17" spans="1:6" ht="15.75" thickBot="1">
      <c r="A17" s="305"/>
      <c r="B17" s="323"/>
      <c r="C17" s="328" t="s">
        <v>210</v>
      </c>
      <c r="D17" s="329">
        <v>206</v>
      </c>
      <c r="E17" s="329">
        <v>203</v>
      </c>
      <c r="F17" s="330">
        <v>-3</v>
      </c>
    </row>
    <row r="18" spans="1:6">
      <c r="A18" s="305"/>
      <c r="B18" s="331" t="s">
        <v>236</v>
      </c>
      <c r="C18" s="324" t="s">
        <v>207</v>
      </c>
      <c r="D18" s="325">
        <v>175</v>
      </c>
      <c r="E18" s="325">
        <v>175</v>
      </c>
      <c r="F18" s="326">
        <v>0</v>
      </c>
    </row>
    <row r="19" spans="1:6">
      <c r="A19" s="305"/>
      <c r="B19" s="323" t="s">
        <v>237</v>
      </c>
      <c r="C19" s="324" t="s">
        <v>230</v>
      </c>
      <c r="D19" s="325">
        <v>177</v>
      </c>
      <c r="E19" s="325">
        <v>177.5</v>
      </c>
      <c r="F19" s="326">
        <v>0.5</v>
      </c>
    </row>
    <row r="20" spans="1:6">
      <c r="A20" s="305"/>
      <c r="B20" s="323"/>
      <c r="C20" s="324" t="s">
        <v>231</v>
      </c>
      <c r="D20" s="325">
        <v>176.75</v>
      </c>
      <c r="E20" s="325">
        <v>175</v>
      </c>
      <c r="F20" s="326">
        <v>-1.75</v>
      </c>
    </row>
    <row r="21" spans="1:6">
      <c r="A21" s="305"/>
      <c r="B21" s="323"/>
      <c r="C21" s="324" t="s">
        <v>232</v>
      </c>
      <c r="D21" s="325">
        <v>181.72</v>
      </c>
      <c r="E21" s="325">
        <v>178.72</v>
      </c>
      <c r="F21" s="326">
        <v>-3</v>
      </c>
    </row>
    <row r="22" spans="1:6">
      <c r="A22" s="305"/>
      <c r="B22" s="323"/>
      <c r="C22" s="324" t="s">
        <v>234</v>
      </c>
      <c r="D22" s="325">
        <v>171</v>
      </c>
      <c r="E22" s="325">
        <v>172</v>
      </c>
      <c r="F22" s="326">
        <v>1</v>
      </c>
    </row>
    <row r="23" spans="1:6">
      <c r="A23" s="305"/>
      <c r="B23" s="323"/>
      <c r="C23" s="324" t="s">
        <v>238</v>
      </c>
      <c r="D23" s="325">
        <v>195</v>
      </c>
      <c r="E23" s="325">
        <v>195</v>
      </c>
      <c r="F23" s="326">
        <v>0</v>
      </c>
    </row>
    <row r="24" spans="1:6">
      <c r="A24" s="305"/>
      <c r="B24" s="323"/>
      <c r="C24" s="324" t="s">
        <v>235</v>
      </c>
      <c r="D24" s="325">
        <v>180</v>
      </c>
      <c r="E24" s="325">
        <v>180</v>
      </c>
      <c r="F24" s="326">
        <v>0</v>
      </c>
    </row>
    <row r="25" spans="1:6" ht="15.75" thickBot="1">
      <c r="A25" s="305"/>
      <c r="B25" s="332"/>
      <c r="C25" s="324" t="s">
        <v>210</v>
      </c>
      <c r="D25" s="325">
        <v>179</v>
      </c>
      <c r="E25" s="325">
        <v>177</v>
      </c>
      <c r="F25" s="326">
        <v>-2</v>
      </c>
    </row>
    <row r="26" spans="1:6">
      <c r="A26" s="305"/>
      <c r="B26" s="331" t="s">
        <v>239</v>
      </c>
      <c r="C26" s="320" t="s">
        <v>230</v>
      </c>
      <c r="D26" s="321">
        <v>168</v>
      </c>
      <c r="E26" s="321">
        <v>168</v>
      </c>
      <c r="F26" s="322">
        <v>0</v>
      </c>
    </row>
    <row r="27" spans="1:6">
      <c r="A27" s="305"/>
      <c r="B27" s="323"/>
      <c r="C27" s="324" t="s">
        <v>231</v>
      </c>
      <c r="D27" s="325">
        <v>167.55</v>
      </c>
      <c r="E27" s="325">
        <v>165.5</v>
      </c>
      <c r="F27" s="326">
        <v>-2.0500000000000114</v>
      </c>
    </row>
    <row r="28" spans="1:6">
      <c r="A28" s="305"/>
      <c r="B28" s="323" t="s">
        <v>240</v>
      </c>
      <c r="C28" s="324" t="s">
        <v>232</v>
      </c>
      <c r="D28" s="325">
        <v>167.68</v>
      </c>
      <c r="E28" s="325">
        <v>167.68</v>
      </c>
      <c r="F28" s="326">
        <v>0</v>
      </c>
    </row>
    <row r="29" spans="1:6">
      <c r="A29" s="305"/>
      <c r="B29" s="323"/>
      <c r="C29" s="324" t="s">
        <v>233</v>
      </c>
      <c r="D29" s="325">
        <v>165</v>
      </c>
      <c r="E29" s="325">
        <v>165</v>
      </c>
      <c r="F29" s="326">
        <v>0</v>
      </c>
    </row>
    <row r="30" spans="1:6">
      <c r="A30" s="305"/>
      <c r="B30" s="323"/>
      <c r="C30" s="324" t="s">
        <v>234</v>
      </c>
      <c r="D30" s="325">
        <v>171</v>
      </c>
      <c r="E30" s="325">
        <v>169</v>
      </c>
      <c r="F30" s="326">
        <v>-2</v>
      </c>
    </row>
    <row r="31" spans="1:6">
      <c r="A31" s="305"/>
      <c r="B31" s="323"/>
      <c r="C31" s="324" t="s">
        <v>235</v>
      </c>
      <c r="D31" s="325">
        <v>155</v>
      </c>
      <c r="E31" s="325">
        <v>155</v>
      </c>
      <c r="F31" s="326">
        <v>0</v>
      </c>
    </row>
    <row r="32" spans="1:6" ht="15.75" thickBot="1">
      <c r="A32" s="305"/>
      <c r="B32" s="332"/>
      <c r="C32" s="328" t="s">
        <v>207</v>
      </c>
      <c r="D32" s="329">
        <v>133</v>
      </c>
      <c r="E32" s="329">
        <v>133</v>
      </c>
      <c r="F32" s="330">
        <v>0</v>
      </c>
    </row>
    <row r="33" spans="1:6">
      <c r="A33" s="305"/>
      <c r="B33" s="331" t="s">
        <v>241</v>
      </c>
      <c r="C33" s="324" t="s">
        <v>230</v>
      </c>
      <c r="D33" s="325">
        <v>171</v>
      </c>
      <c r="E33" s="325">
        <v>170.5</v>
      </c>
      <c r="F33" s="326">
        <v>-0.5</v>
      </c>
    </row>
    <row r="34" spans="1:6">
      <c r="A34" s="305"/>
      <c r="B34" s="323"/>
      <c r="C34" s="324" t="s">
        <v>232</v>
      </c>
      <c r="D34" s="325">
        <v>172.78</v>
      </c>
      <c r="E34" s="325">
        <v>170.595</v>
      </c>
      <c r="F34" s="326">
        <v>-2.1850000000000023</v>
      </c>
    </row>
    <row r="35" spans="1:6">
      <c r="A35" s="305"/>
      <c r="B35" s="323"/>
      <c r="C35" s="324" t="s">
        <v>234</v>
      </c>
      <c r="D35" s="325">
        <v>170.375</v>
      </c>
      <c r="E35" s="325">
        <v>170.995</v>
      </c>
      <c r="F35" s="326">
        <v>0.62000000000000455</v>
      </c>
    </row>
    <row r="36" spans="1:6" ht="15.75" thickBot="1">
      <c r="A36" s="305"/>
      <c r="B36" s="332"/>
      <c r="C36" s="324" t="s">
        <v>235</v>
      </c>
      <c r="D36" s="325">
        <v>170</v>
      </c>
      <c r="E36" s="325">
        <v>170</v>
      </c>
      <c r="F36" s="326">
        <v>0</v>
      </c>
    </row>
    <row r="37" spans="1:6">
      <c r="A37" s="305"/>
      <c r="B37" s="331" t="s">
        <v>242</v>
      </c>
      <c r="C37" s="320" t="s">
        <v>230</v>
      </c>
      <c r="D37" s="321">
        <v>57.5</v>
      </c>
      <c r="E37" s="321">
        <v>57</v>
      </c>
      <c r="F37" s="322">
        <v>-0.5</v>
      </c>
    </row>
    <row r="38" spans="1:6">
      <c r="A38" s="305"/>
      <c r="B38" s="323"/>
      <c r="C38" s="324" t="s">
        <v>232</v>
      </c>
      <c r="D38" s="325">
        <v>58.18</v>
      </c>
      <c r="E38" s="325">
        <v>57.93</v>
      </c>
      <c r="F38" s="326">
        <v>-0.25</v>
      </c>
    </row>
    <row r="39" spans="1:6" ht="15.75" thickBot="1">
      <c r="A39" s="305"/>
      <c r="B39" s="332"/>
      <c r="C39" s="328" t="s">
        <v>235</v>
      </c>
      <c r="D39" s="329">
        <v>67.5</v>
      </c>
      <c r="E39" s="329">
        <v>66.25</v>
      </c>
      <c r="F39" s="330">
        <v>-1.25</v>
      </c>
    </row>
    <row r="40" spans="1:6">
      <c r="A40" s="305"/>
      <c r="B40" s="331" t="s">
        <v>243</v>
      </c>
      <c r="C40" s="324" t="s">
        <v>230</v>
      </c>
      <c r="D40" s="325">
        <v>93.724999999999994</v>
      </c>
      <c r="E40" s="325">
        <v>93.224999999999994</v>
      </c>
      <c r="F40" s="326">
        <v>-0.5</v>
      </c>
    </row>
    <row r="41" spans="1:6">
      <c r="A41" s="305"/>
      <c r="B41" s="323"/>
      <c r="C41" s="324" t="s">
        <v>232</v>
      </c>
      <c r="D41" s="325">
        <v>93.265000000000001</v>
      </c>
      <c r="E41" s="325">
        <v>93.265000000000001</v>
      </c>
      <c r="F41" s="326">
        <v>0</v>
      </c>
    </row>
    <row r="42" spans="1:6" ht="15.75" thickBot="1">
      <c r="A42" s="305"/>
      <c r="B42" s="332"/>
      <c r="C42" s="324" t="s">
        <v>235</v>
      </c>
      <c r="D42" s="325">
        <v>97.5</v>
      </c>
      <c r="E42" s="325">
        <v>96.5</v>
      </c>
      <c r="F42" s="326">
        <v>-1</v>
      </c>
    </row>
    <row r="43" spans="1:6">
      <c r="A43" s="305"/>
      <c r="B43" s="323"/>
      <c r="C43" s="320" t="s">
        <v>230</v>
      </c>
      <c r="D43" s="321">
        <v>77.72</v>
      </c>
      <c r="E43" s="321">
        <v>79.944999999999993</v>
      </c>
      <c r="F43" s="322">
        <v>0</v>
      </c>
    </row>
    <row r="44" spans="1:6">
      <c r="A44" s="305"/>
      <c r="B44" s="323" t="s">
        <v>244</v>
      </c>
      <c r="C44" s="324" t="s">
        <v>234</v>
      </c>
      <c r="D44" s="325">
        <v>80.085000000000008</v>
      </c>
      <c r="E44" s="325">
        <v>80.085000000000008</v>
      </c>
      <c r="F44" s="326">
        <v>0</v>
      </c>
    </row>
    <row r="45" spans="1:6" ht="15.75" thickBot="1">
      <c r="A45" s="305"/>
      <c r="B45" s="323"/>
      <c r="C45" s="328" t="s">
        <v>235</v>
      </c>
      <c r="D45" s="329">
        <v>80</v>
      </c>
      <c r="E45" s="329">
        <v>81</v>
      </c>
      <c r="F45" s="330">
        <v>1</v>
      </c>
    </row>
    <row r="46" spans="1:6">
      <c r="A46" s="305"/>
      <c r="B46" s="333" t="s">
        <v>245</v>
      </c>
      <c r="C46" s="324" t="s">
        <v>246</v>
      </c>
      <c r="D46" s="325">
        <v>320.39379411060719</v>
      </c>
      <c r="E46" s="325">
        <v>326.76248991157001</v>
      </c>
      <c r="F46" s="326">
        <v>6.3686958009628256</v>
      </c>
    </row>
    <row r="47" spans="1:6">
      <c r="A47" s="305"/>
      <c r="B47" s="334" t="s">
        <v>247</v>
      </c>
      <c r="C47" s="324" t="s">
        <v>248</v>
      </c>
      <c r="D47" s="325">
        <v>294.42450016199496</v>
      </c>
      <c r="E47" s="325">
        <v>294.42450016199501</v>
      </c>
      <c r="F47" s="326">
        <v>0</v>
      </c>
    </row>
    <row r="48" spans="1:6" ht="15.75" thickBot="1">
      <c r="A48" s="310"/>
      <c r="B48" s="335"/>
      <c r="C48" s="328" t="s">
        <v>249</v>
      </c>
      <c r="D48" s="329">
        <v>316.97979448607305</v>
      </c>
      <c r="E48" s="329">
        <v>316.97979448607305</v>
      </c>
      <c r="F48" s="330">
        <v>0</v>
      </c>
    </row>
    <row r="49" spans="1:6">
      <c r="A49" s="310"/>
      <c r="B49" s="310"/>
      <c r="C49" s="310"/>
      <c r="D49" s="310"/>
      <c r="E49" s="310"/>
      <c r="F49" s="106" t="s">
        <v>56</v>
      </c>
    </row>
    <row r="50" spans="1:6">
      <c r="F50" s="336"/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tToHeight="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jgarciaa</dc:creator>
  <cp:lastModifiedBy>jgarciaa</cp:lastModifiedBy>
  <dcterms:created xsi:type="dcterms:W3CDTF">2020-08-12T13:34:25Z</dcterms:created>
  <dcterms:modified xsi:type="dcterms:W3CDTF">2020-08-12T13:35:51Z</dcterms:modified>
</cp:coreProperties>
</file>