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0\ISC 2020 S52\"/>
    </mc:Choice>
  </mc:AlternateContent>
  <bookViews>
    <workbookView xWindow="0" yWindow="0" windowWidth="28800" windowHeight="12435"/>
  </bookViews>
  <sheets>
    <sheet name="Indice ISC" sheetId="18" r:id="rId1"/>
    <sheet name="Pág. 4" sheetId="7" r:id="rId2"/>
    <sheet name="Pág. 5" sheetId="2" r:id="rId3"/>
    <sheet name="Pág. 7" sheetId="8" r:id="rId4"/>
    <sheet name="Pág. 9" sheetId="9" r:id="rId5"/>
    <sheet name="Pág. 10" sheetId="10" r:id="rId6"/>
    <sheet name="Pág. 11" sheetId="11" r:id="rId7"/>
    <sheet name="Pág. 12" sheetId="12" r:id="rId8"/>
    <sheet name="Pág. 13" sheetId="13" r:id="rId9"/>
    <sheet name="Pág. 14" sheetId="3" r:id="rId10"/>
    <sheet name="Pág. 15" sheetId="4" r:id="rId11"/>
    <sheet name="Pág. 16" sheetId="5" r:id="rId12"/>
    <sheet name="Pág. 17" sheetId="6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'[6]PRECIOS CE'!#REF!</definedName>
    <definedName name="__123Graph_A" localSheetId="10" hidden="1">'[6]PRECIOS CE'!#REF!</definedName>
    <definedName name="__123Graph_A" localSheetId="11" hidden="1">'[6]PRECIOS CE'!#REF!</definedName>
    <definedName name="__123Graph_A" localSheetId="12" hidden="1">'[6]PRECIOS CE'!#REF!</definedName>
    <definedName name="__123Graph_AACTUAL" localSheetId="9" hidden="1">'[6]PRECIOS CE'!#REF!</definedName>
    <definedName name="__123Graph_AACTUAL" localSheetId="10" hidden="1">'[6]PRECIOS CE'!#REF!</definedName>
    <definedName name="__123Graph_AACTUAL" localSheetId="11" hidden="1">'[6]PRECIOS CE'!#REF!</definedName>
    <definedName name="__123Graph_AACTUAL" localSheetId="12" hidden="1">'[6]PRECIOS CE'!#REF!</definedName>
    <definedName name="__123Graph_AGRáFICO1" localSheetId="9" hidden="1">'[6]PRECIOS CE'!#REF!</definedName>
    <definedName name="__123Graph_AGRáFICO1" localSheetId="10" hidden="1">'[6]PRECIOS CE'!#REF!</definedName>
    <definedName name="__123Graph_AGRáFICO1" localSheetId="11" hidden="1">'[6]PRECIOS CE'!#REF!</definedName>
    <definedName name="__123Graph_AGRáFICO1" localSheetId="12" hidden="1">'[6]PRECIOS CE'!#REF!</definedName>
    <definedName name="__123Graph_B" localSheetId="9" hidden="1">'[6]PRECIOS CE'!#REF!</definedName>
    <definedName name="__123Graph_B" localSheetId="10" hidden="1">'[6]PRECIOS CE'!#REF!</definedName>
    <definedName name="__123Graph_B" localSheetId="11" hidden="1">'[6]PRECIOS CE'!#REF!</definedName>
    <definedName name="__123Graph_B" localSheetId="12" hidden="1">'[6]PRECIOS CE'!#REF!</definedName>
    <definedName name="__123Graph_BACTUAL" localSheetId="9" hidden="1">'[6]PRECIOS CE'!#REF!</definedName>
    <definedName name="__123Graph_BACTUAL" localSheetId="10" hidden="1">'[6]PRECIOS CE'!#REF!</definedName>
    <definedName name="__123Graph_BACTUAL" localSheetId="11" hidden="1">'[6]PRECIOS CE'!#REF!</definedName>
    <definedName name="__123Graph_BACTUAL" localSheetId="12" hidden="1">'[6]PRECIOS CE'!#REF!</definedName>
    <definedName name="__123Graph_BGRáFICO1" localSheetId="9" hidden="1">'[6]PRECIOS CE'!#REF!</definedName>
    <definedName name="__123Graph_BGRáFICO1" localSheetId="10" hidden="1">'[6]PRECIOS CE'!#REF!</definedName>
    <definedName name="__123Graph_BGRáFICO1" localSheetId="11" hidden="1">'[6]PRECIOS CE'!#REF!</definedName>
    <definedName name="__123Graph_BGRáFICO1" localSheetId="12" hidden="1">'[6]PRECIOS CE'!#REF!</definedName>
    <definedName name="__123Graph_C" localSheetId="9" hidden="1">'[6]PRECIOS CE'!#REF!</definedName>
    <definedName name="__123Graph_C" localSheetId="10" hidden="1">'[6]PRECIOS CE'!#REF!</definedName>
    <definedName name="__123Graph_C" localSheetId="11" hidden="1">'[6]PRECIOS CE'!#REF!</definedName>
    <definedName name="__123Graph_C" localSheetId="12" hidden="1">'[6]PRECIOS CE'!#REF!</definedName>
    <definedName name="__123Graph_CACTUAL" localSheetId="9" hidden="1">'[6]PRECIOS CE'!#REF!</definedName>
    <definedName name="__123Graph_CACTUAL" localSheetId="10" hidden="1">'[6]PRECIOS CE'!#REF!</definedName>
    <definedName name="__123Graph_CACTUAL" localSheetId="11" hidden="1">'[6]PRECIOS CE'!#REF!</definedName>
    <definedName name="__123Graph_CACTUAL" localSheetId="12" hidden="1">'[6]PRECIOS CE'!#REF!</definedName>
    <definedName name="__123Graph_CGRáFICO1" localSheetId="9" hidden="1">'[6]PRECIOS CE'!#REF!</definedName>
    <definedName name="__123Graph_CGRáFICO1" localSheetId="10" hidden="1">'[6]PRECIOS CE'!#REF!</definedName>
    <definedName name="__123Graph_CGRáFICO1" localSheetId="11" hidden="1">'[6]PRECIOS CE'!#REF!</definedName>
    <definedName name="__123Graph_CGRáFICO1" localSheetId="12" hidden="1">'[6]PRECIOS CE'!#REF!</definedName>
    <definedName name="__123Graph_D" localSheetId="9" hidden="1">'[6]PRECIOS CE'!#REF!</definedName>
    <definedName name="__123Graph_D" localSheetId="10" hidden="1">'[6]PRECIOS CE'!#REF!</definedName>
    <definedName name="__123Graph_D" localSheetId="11" hidden="1">'[6]PRECIOS CE'!#REF!</definedName>
    <definedName name="__123Graph_D" localSheetId="12" hidden="1">'[6]PRECIOS CE'!#REF!</definedName>
    <definedName name="__123Graph_DACTUAL" localSheetId="9" hidden="1">'[6]PRECIOS CE'!#REF!</definedName>
    <definedName name="__123Graph_DACTUAL" localSheetId="10" hidden="1">'[6]PRECIOS CE'!#REF!</definedName>
    <definedName name="__123Graph_DACTUAL" localSheetId="11" hidden="1">'[6]PRECIOS CE'!#REF!</definedName>
    <definedName name="__123Graph_DACTUAL" localSheetId="12" hidden="1">'[6]PRECIOS CE'!#REF!</definedName>
    <definedName name="__123Graph_DGRáFICO1" localSheetId="9" hidden="1">'[6]PRECIOS CE'!#REF!</definedName>
    <definedName name="__123Graph_DGRáFICO1" localSheetId="10" hidden="1">'[6]PRECIOS CE'!#REF!</definedName>
    <definedName name="__123Graph_DGRáFICO1" localSheetId="11" hidden="1">'[6]PRECIOS CE'!#REF!</definedName>
    <definedName name="__123Graph_DGRáFICO1" localSheetId="12" hidden="1">'[6]PRECIOS CE'!#REF!</definedName>
    <definedName name="__123Graph_X" localSheetId="9" hidden="1">'[6]PRECIOS CE'!#REF!</definedName>
    <definedName name="__123Graph_X" localSheetId="10" hidden="1">'[6]PRECIOS CE'!#REF!</definedName>
    <definedName name="__123Graph_X" localSheetId="11" hidden="1">'[6]PRECIOS CE'!#REF!</definedName>
    <definedName name="__123Graph_X" localSheetId="12" hidden="1">'[6]PRECIOS CE'!#REF!</definedName>
    <definedName name="__123Graph_XACTUAL" localSheetId="9" hidden="1">'[6]PRECIOS CE'!#REF!</definedName>
    <definedName name="__123Graph_XACTUAL" localSheetId="10" hidden="1">'[6]PRECIOS CE'!#REF!</definedName>
    <definedName name="__123Graph_XACTUAL" localSheetId="11" hidden="1">'[6]PRECIOS CE'!#REF!</definedName>
    <definedName name="__123Graph_XACTUAL" localSheetId="12" hidden="1">'[6]PRECIOS CE'!#REF!</definedName>
    <definedName name="__123Graph_XGRáFICO1" localSheetId="9" hidden="1">'[6]PRECIOS CE'!#REF!</definedName>
    <definedName name="__123Graph_XGRáFICO1" localSheetId="10" hidden="1">'[6]PRECIOS CE'!#REF!</definedName>
    <definedName name="__123Graph_XGRáFICO1" localSheetId="11" hidden="1">'[6]PRECIOS CE'!#REF!</definedName>
    <definedName name="__123Graph_XGRáFICO1" localSheetId="12" hidden="1">'[6]PRECIOS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'[3]PRECIOS CE'!#REF!</definedName>
    <definedName name="_xlnm._FilterDatabase" localSheetId="6" hidden="1">'[3]PRECIOS CE'!#REF!</definedName>
    <definedName name="_xlnm._FilterDatabase" localSheetId="7" hidden="1">'[3]PRECIOS CE'!#REF!</definedName>
    <definedName name="_xlnm._FilterDatabase" localSheetId="8" hidden="1">'[3]PRECIOS CE'!#REF!</definedName>
    <definedName name="_xlnm._FilterDatabase" localSheetId="9" hidden="1">'[6]PRECIOS CE'!#REF!</definedName>
    <definedName name="_xlnm._FilterDatabase" localSheetId="10" hidden="1">'[6]PRECIOS CE'!#REF!</definedName>
    <definedName name="_xlnm._FilterDatabase" localSheetId="11" hidden="1">'[6]PRECIOS CE'!#REF!</definedName>
    <definedName name="_xlnm._FilterDatabase" localSheetId="12" hidden="1">'[6]PRECIOS CE'!#REF!</definedName>
    <definedName name="_xlnm._FilterDatabase" localSheetId="13" hidden="1">'[9]PRECIOS CE'!#REF!</definedName>
    <definedName name="_xlnm._FilterDatabase" localSheetId="14" hidden="1">'[9]PRECIOS CE'!#REF!</definedName>
    <definedName name="_xlnm._FilterDatabase" localSheetId="15" hidden="1">'[9]PRECIOS CE'!#REF!</definedName>
    <definedName name="_xlnm._FilterDatabase" localSheetId="16" hidden="1">'[9]PRECIOS CE'!#REF!</definedName>
    <definedName name="_xlnm._FilterDatabase" localSheetId="1" hidden="1">'[3]PRECIOS CE'!#REF!</definedName>
    <definedName name="_xlnm._FilterDatabase" localSheetId="2" hidden="1">'[2]PRECIOS CE'!#REF!</definedName>
    <definedName name="_xlnm._FilterDatabase" localSheetId="3" hidden="1">'[9]PRECIOS CE'!#REF!</definedName>
    <definedName name="_xlnm._FilterDatabase" localSheetId="4" hidden="1">'[3]PRECIOS CE'!#REF!</definedName>
    <definedName name="_xlnm._FilterDatabase" hidden="1">'[3]PRECIOS CE'!#REF!</definedName>
    <definedName name="a" localSheetId="8" hidden="1">'[3]PRECIOS CE'!#REF!</definedName>
    <definedName name="a" localSheetId="9" hidden="1">'[2]PRECIOS CE'!#REF!</definedName>
    <definedName name="a" localSheetId="10" hidden="1">'[2]PRECIOS CE'!#REF!</definedName>
    <definedName name="a" localSheetId="11" hidden="1">'[2]PRECIOS CE'!#REF!</definedName>
    <definedName name="a" localSheetId="12" hidden="1">'[2]PRECIOS CE'!#REF!</definedName>
    <definedName name="a" localSheetId="13" hidden="1">'[9]PRECIOS CE'!#REF!</definedName>
    <definedName name="a" localSheetId="14" hidden="1">'[9]PRECIOS CE'!#REF!</definedName>
    <definedName name="a" localSheetId="15" hidden="1">'[9]PRECIOS CE'!#REF!</definedName>
    <definedName name="a" localSheetId="16" hidden="1">'[9]PRECIOS CE'!#REF!</definedName>
    <definedName name="a" localSheetId="1" hidden="1">'[3]PRECIOS CE'!#REF!</definedName>
    <definedName name="a" localSheetId="2" hidden="1">'[2]PRECIOS CE'!#REF!</definedName>
    <definedName name="a" localSheetId="3" hidden="1">'[9]PRECIOS CE'!#REF!</definedName>
    <definedName name="a" hidden="1">'[3]PRECIOS CE'!#REF!</definedName>
    <definedName name="_xlnm.Print_Area" localSheetId="5">'Pág. 10'!$A$1:$F$46</definedName>
    <definedName name="_xlnm.Print_Area" localSheetId="6">'Pág. 11'!$A$1:$F$50</definedName>
    <definedName name="_xlnm.Print_Area" localSheetId="7">'Pág. 12'!$A$1:$F$25</definedName>
    <definedName name="_xlnm.Print_Area" localSheetId="8">'Pág. 13'!$A$1:$F$66</definedName>
    <definedName name="_xlnm.Print_Area" localSheetId="9">'Pág. 14'!$A$1:$N$55</definedName>
    <definedName name="_xlnm.Print_Area" localSheetId="10">'Pág. 15'!$A$1:$G$38</definedName>
    <definedName name="_xlnm.Print_Area" localSheetId="11">'Pág. 16'!$A$1:$N$79</definedName>
    <definedName name="_xlnm.Print_Area" localSheetId="12">'Pág. 17'!$A$1:$G$31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4'!$A$1:$G$71</definedName>
    <definedName name="_xlnm.Print_Area" localSheetId="2">'Pág. 5'!$A$1:$G$63</definedName>
    <definedName name="_xlnm.Print_Area" localSheetId="3">'Pág. 7'!$A$1:$G$66</definedName>
    <definedName name="_xlnm.Print_Area" localSheetId="4">'Pág. 9'!$A$1:$F$36</definedName>
    <definedName name="_xlnm.Print_Area">'[4]Email CCAA'!$B$3:$K$124</definedName>
    <definedName name="OLE_LINK1" localSheetId="1">'Pág. 4'!$E$61</definedName>
    <definedName name="OLE_LINK1" localSheetId="2">'Pág. 5'!$E$54</definedName>
    <definedName name="OLE_LINK1" localSheetId="3">'Pág. 7'!$E$57</definedName>
    <definedName name="ww" localSheetId="5" hidden="1">'[3]PRECIOS CE'!#REF!</definedName>
    <definedName name="ww" localSheetId="6" hidden="1">'[3]PRECIOS CE'!#REF!</definedName>
    <definedName name="ww" localSheetId="7" hidden="1">'[3]PRECIOS CE'!#REF!</definedName>
    <definedName name="ww" localSheetId="8" hidden="1">'[3]PRECIOS CE'!#REF!</definedName>
    <definedName name="ww" localSheetId="9" hidden="1">'[2]PRECIOS CE'!#REF!</definedName>
    <definedName name="ww" localSheetId="10" hidden="1">'[2]PRECIOS CE'!#REF!</definedName>
    <definedName name="ww" localSheetId="11" hidden="1">'[2]PRECIOS CE'!#REF!</definedName>
    <definedName name="ww" localSheetId="12" hidden="1">'[2]PRECIOS CE'!#REF!</definedName>
    <definedName name="ww" localSheetId="13" hidden="1">'[9]PRECIOS CE'!#REF!</definedName>
    <definedName name="ww" localSheetId="14" hidden="1">'[9]PRECIOS CE'!#REF!</definedName>
    <definedName name="ww" localSheetId="15" hidden="1">'[9]PRECIOS CE'!#REF!</definedName>
    <definedName name="ww" localSheetId="16" hidden="1">'[9]PRECIOS CE'!#REF!</definedName>
    <definedName name="ww" localSheetId="1" hidden="1">'[3]PRECIOS CE'!#REF!</definedName>
    <definedName name="ww" localSheetId="2" hidden="1">'[2]PRECIOS CE'!#REF!</definedName>
    <definedName name="ww" localSheetId="3" hidden="1">'[9]PRECIOS CE'!#REF!</definedName>
    <definedName name="ww" localSheetId="4" hidden="1">'[3]PRECIOS CE'!#REF!</definedName>
    <definedName name="ww" hidden="1">'[3]PRECIOS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2" l="1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</calcChain>
</file>

<file path=xl/sharedStrings.xml><?xml version="1.0" encoding="utf-8"?>
<sst xmlns="http://schemas.openxmlformats.org/spreadsheetml/2006/main" count="1718" uniqueCount="553">
  <si>
    <t>1.1.2. Precios Medios Nacionales en Origen de Frutas y Hortalízas</t>
  </si>
  <si>
    <t>PRODUCTOS AGRÍCOLAS</t>
  </si>
  <si>
    <t>Variación</t>
  </si>
  <si>
    <t>(especificaciones)</t>
  </si>
  <si>
    <t>Semana 51</t>
  </si>
  <si>
    <t>Semana 52</t>
  </si>
  <si>
    <t xml:space="preserve">semanal </t>
  </si>
  <si>
    <t>14/12-20/12</t>
  </si>
  <si>
    <t>21/12-27/12</t>
  </si>
  <si>
    <t>euros</t>
  </si>
  <si>
    <t>%</t>
  </si>
  <si>
    <t>FRUTAS</t>
  </si>
  <si>
    <t>(4)</t>
  </si>
  <si>
    <t>Clementina  (€/100 kg)</t>
  </si>
  <si>
    <t>Limón  (€/100 kg)</t>
  </si>
  <si>
    <t>Mandarina (€/100 kg)</t>
  </si>
  <si>
    <t>Naranja grupo Blancas (€/100 kg)</t>
  </si>
  <si>
    <t>Naranja grupo Navel (€/100 kg)</t>
  </si>
  <si>
    <t>Manzana Golden (€/100 kg)</t>
  </si>
  <si>
    <t>Pera Blanquilla (€/100 kg)</t>
  </si>
  <si>
    <t>Pera Conferencia (€/100 kg)</t>
  </si>
  <si>
    <t>Aguacate (€/100 kg)</t>
  </si>
  <si>
    <t>Caqui (€/100 kg)</t>
  </si>
  <si>
    <t>Granada (€/100 kg)</t>
  </si>
  <si>
    <t>Plátano (€/100 kg)</t>
  </si>
  <si>
    <t>HORTALIZAS</t>
  </si>
  <si>
    <t>Acelga (€/100kg)</t>
  </si>
  <si>
    <t>Ajo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</si>
  <si>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</si>
  <si>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</si>
  <si>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</si>
  <si>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</si>
  <si>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</si>
  <si>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</si>
  <si>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</si>
  <si>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hoja lisa (€/100 kg)</t>
  </si>
  <si>
    <t>Escarola (€/100 ud)</t>
  </si>
  <si>
    <t>Espinaca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</si>
  <si>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</si>
  <si>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</si>
  <si>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</si>
  <si>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</si>
  <si>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</si>
  <si>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</si>
  <si>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liso (€/100 kg)</t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</si>
  <si>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</si>
  <si>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</si>
  <si>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</si>
  <si>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(4) Granel: sobre árbol, finca, almacén, agricultor, alhóndiga, lonja</t>
  </si>
  <si>
    <t>COMENTARIOS DE MERCADO</t>
  </si>
  <si>
    <t>Subdirección General de Análisis, Coordinación y Estadística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</si>
  <si>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</si>
  <si>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</si>
  <si>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</si>
  <si>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</si>
  <si>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</si>
  <si>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</si>
  <si>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PRODUCTO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</si>
  <si>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</si>
  <si>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</si>
  <si>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</si>
  <si>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</si>
  <si>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</si>
  <si>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</si>
  <si>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</si>
  <si>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</si>
  <si>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CLEMENTINA</t>
  </si>
  <si>
    <t>Castellón</t>
  </si>
  <si>
    <t>Clemenules</t>
  </si>
  <si>
    <t>I</t>
  </si>
  <si>
    <t>1X-3</t>
  </si>
  <si>
    <t>Valencia</t>
  </si>
  <si>
    <t>Tarragona</t>
  </si>
  <si>
    <t>Todas las variedades</t>
  </si>
  <si>
    <t>1x-3</t>
  </si>
  <si>
    <t>--</t>
  </si>
  <si>
    <t>LIMÓN</t>
  </si>
  <si>
    <t>Alicante</t>
  </si>
  <si>
    <t>Fino</t>
  </si>
  <si>
    <t>3-4</t>
  </si>
  <si>
    <t>Málaga</t>
  </si>
  <si>
    <t>Murcia</t>
  </si>
  <si>
    <t>MANDARINA</t>
  </si>
  <si>
    <t>Clemenvilla</t>
  </si>
  <si>
    <t>1-2</t>
  </si>
  <si>
    <t>NARANJA</t>
  </si>
  <si>
    <t>Navelina</t>
  </si>
  <si>
    <t>3-6</t>
  </si>
  <si>
    <t>Sevilla</t>
  </si>
  <si>
    <t>Salustiana</t>
  </si>
  <si>
    <t>SATSUMA</t>
  </si>
  <si>
    <t>Owari</t>
  </si>
  <si>
    <t>FRUTAS DE PEPITA</t>
  </si>
  <si>
    <t>MANZANA</t>
  </si>
  <si>
    <t>Zaragoza</t>
  </si>
  <si>
    <t>Fuji</t>
  </si>
  <si>
    <t xml:space="preserve">70-80 </t>
  </si>
  <si>
    <t>Lérida</t>
  </si>
  <si>
    <t>Golden Delicious</t>
  </si>
  <si>
    <t>Granny Smith</t>
  </si>
  <si>
    <t>Red Chief</t>
  </si>
  <si>
    <t>Reineta</t>
  </si>
  <si>
    <t>Royal Gala</t>
  </si>
  <si>
    <t>PERA</t>
  </si>
  <si>
    <t>Blanquilla</t>
  </si>
  <si>
    <t xml:space="preserve">55-60 </t>
  </si>
  <si>
    <t>La Rioja</t>
  </si>
  <si>
    <t>Conferencia</t>
  </si>
  <si>
    <t>60-65+</t>
  </si>
  <si>
    <t>OTRAS FRUTAS</t>
  </si>
  <si>
    <t>AGUACATE</t>
  </si>
  <si>
    <t>Granada</t>
  </si>
  <si>
    <t>Hass</t>
  </si>
  <si>
    <t>-</t>
  </si>
  <si>
    <t>UVA DE MESA</t>
  </si>
  <si>
    <t>Aledo</t>
  </si>
  <si>
    <t>Apirenas Blancas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</si>
  <si>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</si>
  <si>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</si>
  <si>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</si>
  <si>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</si>
  <si>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52 - 2020: 21/12 - 27/12</t>
  </si>
  <si>
    <t>ESPAÑA</t>
  </si>
  <si>
    <t>3/4</t>
  </si>
  <si>
    <t>mm</t>
  </si>
  <si>
    <t>70/80</t>
  </si>
  <si>
    <t>Golden delicious</t>
  </si>
  <si>
    <t>Red Delicious y demás Var. Rojas</t>
  </si>
  <si>
    <t>55/60</t>
  </si>
  <si>
    <t>60/65+</t>
  </si>
  <si>
    <t>Todas las variedades con pepitas</t>
  </si>
  <si>
    <t>Todas las variedades sin pepitas</t>
  </si>
  <si>
    <t>3.2. PRECIOS DE PRODUCCIÓN EN EL MERCADO INTERIOR: PRODUCTOS HORTÍCOLAS</t>
  </si>
  <si>
    <t xml:space="preserve">3.2.1. Precios de Producción de Hortícolas en el Mercado Interior: </t>
  </si>
  <si>
    <t>AJO</t>
  </si>
  <si>
    <t>Cuenca</t>
  </si>
  <si>
    <t>Blanco</t>
  </si>
  <si>
    <t>50-60 mm</t>
  </si>
  <si>
    <t>Toledo</t>
  </si>
  <si>
    <t>Albacete</t>
  </si>
  <si>
    <t>Morado</t>
  </si>
  <si>
    <t>50-80 mm</t>
  </si>
  <si>
    <t>Córdoba</t>
  </si>
  <si>
    <t>Primavera</t>
  </si>
  <si>
    <t>ALCACHOFA</t>
  </si>
  <si>
    <t>Todos los tipos y variedades</t>
  </si>
  <si>
    <t>APIO</t>
  </si>
  <si>
    <t>Verde</t>
  </si>
  <si>
    <t>BERENJENA</t>
  </si>
  <si>
    <t>Almería</t>
  </si>
  <si>
    <t>BRÓCOLI</t>
  </si>
  <si>
    <t>CALABACÍN</t>
  </si>
  <si>
    <t>14-21 g</t>
  </si>
  <si>
    <t>CALABAZA</t>
  </si>
  <si>
    <t>Cacahuete</t>
  </si>
  <si>
    <t>CEBOLLA</t>
  </si>
  <si>
    <t>Ávila</t>
  </si>
  <si>
    <t>CHAMPIÑÓN</t>
  </si>
  <si>
    <t>Cerrado</t>
  </si>
  <si>
    <t>30-65 mm</t>
  </si>
  <si>
    <t>Navarra</t>
  </si>
  <si>
    <t>COLIFLOR</t>
  </si>
  <si>
    <t>COL-REPOLLO</t>
  </si>
  <si>
    <t>Hoja lisa</t>
  </si>
  <si>
    <t>Hoja rizada</t>
  </si>
  <si>
    <t>ESCAROLA</t>
  </si>
  <si>
    <t>Lisa</t>
  </si>
  <si>
    <t>ESPINACA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</si>
  <si>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</si>
  <si>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</si>
  <si>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</si>
  <si>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</si>
  <si>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</si>
  <si>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</si>
  <si>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</si>
  <si>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</si>
  <si>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</si>
  <si>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</si>
  <si>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</si>
  <si>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</si>
  <si>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</si>
  <si>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</si>
  <si>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</si>
  <si>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</si>
  <si>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</si>
  <si>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</si>
  <si>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</si>
  <si>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</si>
  <si>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Segovia</t>
  </si>
  <si>
    <t>Valladolid</t>
  </si>
  <si>
    <t>TOMATE</t>
  </si>
  <si>
    <t>Cereza</t>
  </si>
  <si>
    <t>Racimo</t>
  </si>
  <si>
    <t>Redondo</t>
  </si>
  <si>
    <t>57-100mm</t>
  </si>
  <si>
    <t>ZANAHORIA</t>
  </si>
  <si>
    <t>Cádiz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</si>
  <si>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</si>
  <si>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</si>
  <si>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</si>
  <si>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</si>
  <si>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</si>
  <si>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</si>
  <si>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</si>
  <si>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PIMIENTO DULCE</t>
  </si>
  <si>
    <t>40 mm o superior</t>
  </si>
  <si>
    <t xml:space="preserve">ZANAHORIA </t>
  </si>
  <si>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</si>
  <si>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</si>
  <si>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</si>
  <si>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Variación semanal</t>
  </si>
  <si>
    <t xml:space="preserve">Variación semanal </t>
  </si>
  <si>
    <t>14-20/12</t>
  </si>
  <si>
    <t>21-27/12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</si>
  <si>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</si>
  <si>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</si>
  <si>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</si>
  <si>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</si>
  <si>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</si>
  <si>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</si>
  <si>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</si>
  <si>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 cáscara japónica (Euro/Tonelada)</t>
  </si>
  <si>
    <t>Arroz cáscara índica (Euro/Tonelada)</t>
  </si>
  <si>
    <t>Arroz blanco japónica (Euro/Tonelada)</t>
  </si>
  <si>
    <t>Arroz blanco indica (Euro/Tonelada)</t>
  </si>
  <si>
    <t>Arroz blanco vaporizado (Euro/Tonelada)</t>
  </si>
  <si>
    <t>Arroz partido (Euro/Tonelada)</t>
  </si>
  <si>
    <t xml:space="preserve">ALFALFA, PIPA DE GIRASOL, COLZA Y GUISANTES </t>
  </si>
  <si>
    <t>Alfalfa (€/t)</t>
  </si>
  <si>
    <t>(7)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</si>
  <si>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</si>
  <si>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</si>
  <si>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</si>
  <si>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</si>
  <si>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</si>
  <si>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</si>
  <si>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</si>
  <si>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</si>
  <si>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 (*)</t>
  </si>
  <si>
    <t>Vino con DOP/IGP tinto RIOJA (€/hectolitro) (*)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</si>
  <si>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</si>
  <si>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</si>
  <si>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</si>
  <si>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</si>
  <si>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</si>
  <si>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(5)</t>
  </si>
  <si>
    <t>Aceite de oliva refinado (€/100 kg) (**)</t>
  </si>
  <si>
    <t>(6)</t>
  </si>
  <si>
    <t xml:space="preserve">Aceite de orujo de oliva crudo (€/100 kg) </t>
  </si>
  <si>
    <t xml:space="preserve">Aceite de orujo de oliva refinado (€/100 kg) </t>
  </si>
  <si>
    <t>Aceite de girasol refinado (€/100 kg) (***)</t>
  </si>
  <si>
    <t>ACEITUNA DE MESA</t>
  </si>
  <si>
    <t>(8)</t>
  </si>
  <si>
    <t xml:space="preserve">Aceituna de mesa, media de variedades (€/100 kg) </t>
  </si>
  <si>
    <t xml:space="preserve">Variedad Gordal (€/100 kg) </t>
  </si>
  <si>
    <t xml:space="preserve">Variedad Hojiblanca (€/100 kg) </t>
  </si>
  <si>
    <t xml:space="preserve">Variedad Manzanilla (€/100 kg) </t>
  </si>
  <si>
    <t xml:space="preserve">(1) Salida de almacén cargado o entregado al transformador después de intermediario; (2) Salida bodega; (3) Salida almazara; </t>
  </si>
  <si>
    <t>(4) Granel sobre almacen; (5) Salida refinadora; (6) Salida orujera; (7) Almacén comprador mayorista; (8) Entrada a entamadora</t>
  </si>
  <si>
    <t>(*)En los vinos con DOP/IGP los precios son mensuales. Precios Noviembre 2019. Últimos disponibles.</t>
  </si>
  <si>
    <t>(**) Aceite de oliva refinado. Valores media aritmética de Cordoba, Jaén, Sevilla y Tarragona</t>
  </si>
  <si>
    <t>(***) Aceite de girasol refinado. Valores media aritmética de Córdoba, Sevilla y Tarragona.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</si>
  <si>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</si>
  <si>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</si>
  <si>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</si>
  <si>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</si>
  <si>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</si>
  <si>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</si>
  <si>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</si>
  <si>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</si>
  <si>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</si>
  <si>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</si>
  <si>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</si>
  <si>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</si>
  <si>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</si>
  <si>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</si>
  <si>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</si>
  <si>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</si>
  <si>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</si>
  <si>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</si>
  <si>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</si>
  <si>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</si>
  <si>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</si>
  <si>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</si>
  <si>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</si>
  <si>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</si>
  <si>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</si>
  <si>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Huevos, media Clase L y M (€/100 kg)</t>
  </si>
  <si>
    <t>Huevos - Clase L (€/docena)</t>
  </si>
  <si>
    <t xml:space="preserve">Huevos - Clase M (€/docena) 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</si>
  <si>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</si>
  <si>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</si>
  <si>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</si>
  <si>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</si>
  <si>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</si>
  <si>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litros). Fuente: FEGA</t>
  </si>
  <si>
    <t>Precio noviembre 2020: 34,10 €/100 litros</t>
  </si>
  <si>
    <t>MIEL</t>
  </si>
  <si>
    <t>Miel multifloral a granel (€/100 kg)</t>
  </si>
  <si>
    <t>Precio octubre 2020: 300,08 €/100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</si>
  <si>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</si>
  <si>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</si>
  <si>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</si>
  <si>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</si>
  <si>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</si>
  <si>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</si>
  <si>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</si>
  <si>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</si>
  <si>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   PRODUCTO</t>
  </si>
  <si>
    <t>MERCADO
REPRESENTATIVO</t>
  </si>
  <si>
    <t>Semana 51
14-20/12
2020</t>
  </si>
  <si>
    <t>Semana 52
21-27/12
2020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</si>
  <si>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</si>
  <si>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</si>
  <si>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</si>
  <si>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</si>
  <si>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</si>
  <si>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</si>
  <si>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</si>
  <si>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</si>
  <si>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</si>
  <si>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</si>
  <si>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</si>
  <si>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</si>
  <si>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</si>
  <si>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</si>
  <si>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</si>
  <si>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</si>
  <si>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</si>
  <si>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</si>
  <si>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</si>
  <si>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</si>
  <si>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</si>
  <si>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</si>
  <si>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</si>
  <si>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  Zaragoza</t>
  </si>
  <si>
    <t xml:space="preserve"> Trigo Duro</t>
  </si>
  <si>
    <t>2.1.2.  Precios Medios en Mercados Representativos: Cebada</t>
  </si>
  <si>
    <t xml:space="preserve"> Cebada Pienso</t>
  </si>
  <si>
    <t xml:space="preserve">   Ciudad Real</t>
  </si>
  <si>
    <t xml:space="preserve">   Córdoba</t>
  </si>
  <si>
    <t xml:space="preserve">   La Coruña</t>
  </si>
  <si>
    <t xml:space="preserve">   Cuenca</t>
  </si>
  <si>
    <t xml:space="preserve">   Granada</t>
  </si>
  <si>
    <t xml:space="preserve">   Teruel</t>
  </si>
  <si>
    <t xml:space="preserve">   Toledo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</si>
  <si>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</si>
  <si>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</si>
  <si>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</si>
  <si>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</si>
  <si>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</si>
  <si>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</si>
  <si>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</si>
  <si>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</si>
  <si>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</si>
  <si>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</si>
  <si>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</si>
  <si>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</si>
  <si>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</si>
  <si>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</si>
  <si>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</si>
  <si>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</si>
  <si>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</si>
  <si>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</si>
  <si>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</si>
  <si>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</si>
  <si>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</si>
  <si>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</si>
  <si>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PRODUCTO ZONA DOP / IPG</t>
  </si>
  <si>
    <t>Euros / Hectólitro</t>
  </si>
  <si>
    <t>Variación €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</si>
  <si>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</si>
  <si>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</si>
  <si>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</si>
  <si>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</si>
  <si>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</si>
  <si>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</si>
  <si>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</si>
  <si>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</si>
  <si>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</si>
  <si>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 xml:space="preserve">   Almería</t>
  </si>
  <si>
    <t>Menos de 0,8º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</si>
  <si>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</si>
  <si>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</si>
  <si>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</si>
  <si>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</si>
  <si>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</si>
  <si>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</si>
  <si>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</si>
  <si>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</si>
  <si>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</si>
  <si>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</si>
  <si>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ACEITE DE GIRASOL REFINADO</t>
  </si>
  <si>
    <t>PIPA DE GIRASOL</t>
  </si>
  <si>
    <t xml:space="preserve">   Sur</t>
  </si>
  <si>
    <t>(9 - 2 - 44)</t>
  </si>
  <si>
    <t xml:space="preserve">   Centro</t>
  </si>
  <si>
    <t xml:space="preserve">   Norte</t>
  </si>
  <si>
    <t>Alto oleico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</si>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</sst>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16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b/>
      <sz val="14"/>
      <name val="Verdana"/>
      <family val="2"/>
    </font>
    <font>
      <sz val="12"/>
      <name val="Helv"/>
    </font>
    <font>
      <b/>
      <sz val="10"/>
      <name val="Verdana"/>
      <family val="2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sz val="12"/>
      <name val="Verdana"/>
      <family val="2"/>
    </font>
    <font>
      <sz val="14"/>
      <name val="Verdana"/>
      <family val="2"/>
    </font>
    <font>
      <i/>
      <sz val="11"/>
      <name val="Verdana"/>
      <family val="2"/>
    </font>
    <font>
      <sz val="11"/>
      <color theme="1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sz val="10"/>
      <name val="SansSerif"/>
    </font>
    <font>
      <sz val="9"/>
      <color indexed="8"/>
      <name val="Verdana"/>
      <family val="2"/>
    </font>
    <font>
      <sz val="10"/>
      <color indexed="8"/>
      <name val="SansSerif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rgb="FFDDD9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indexed="50"/>
        <bgColor indexed="9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</fills>
  <borders count="1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0" fontId="3" fillId="0" borderId="0"/>
    <xf numFmtId="0" fontId="19" fillId="0" borderId="0"/>
    <xf numFmtId="165" fontId="23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43" fillId="0" borderId="0" applyNumberFormat="0" applyFill="0" applyBorder="0" applyAlignment="0" applyProtection="0">
      <alignment vertical="top"/>
      <protection locked="0"/>
    </xf>
  </cellStyleXfs>
  <cellXfs count="741">
    <xf numFmtId="0" fontId="0" fillId="0" borderId="0" xfId="0"/>
    <xf numFmtId="0" fontId="4" fillId="0" borderId="0" xfId="1" applyFont="1"/>
    <xf numFmtId="0" fontId="5" fillId="0" borderId="0" xfId="1" applyFont="1" applyBorder="1" applyAlignment="1">
      <alignment vertical="center" wrapText="1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0" fontId="8" fillId="0" borderId="6" xfId="1" applyFont="1" applyFill="1" applyBorder="1"/>
    <xf numFmtId="0" fontId="7" fillId="0" borderId="7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7" fillId="0" borderId="14" xfId="1" applyFont="1" applyFill="1" applyBorder="1" applyAlignment="1">
      <alignment horizontal="center" vertical="center"/>
    </xf>
    <xf numFmtId="0" fontId="7" fillId="0" borderId="15" xfId="1" applyFont="1" applyFill="1" applyBorder="1" applyAlignment="1">
      <alignment horizontal="center" vertical="center"/>
    </xf>
    <xf numFmtId="14" fontId="6" fillId="0" borderId="16" xfId="1" quotePrefix="1" applyNumberFormat="1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Continuous" vertical="center" wrapText="1"/>
    </xf>
    <xf numFmtId="0" fontId="7" fillId="0" borderId="18" xfId="1" applyFont="1" applyFill="1" applyBorder="1" applyAlignment="1">
      <alignment horizontal="centerContinuous" vertical="center" wrapText="1"/>
    </xf>
    <xf numFmtId="49" fontId="8" fillId="2" borderId="1" xfId="1" applyNumberFormat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2" fontId="6" fillId="2" borderId="2" xfId="1" applyNumberFormat="1" applyFont="1" applyFill="1" applyBorder="1" applyAlignment="1">
      <alignment horizontal="right" vertical="center"/>
    </xf>
    <xf numFmtId="164" fontId="6" fillId="2" borderId="2" xfId="1" applyNumberFormat="1" applyFont="1" applyFill="1" applyBorder="1" applyAlignment="1">
      <alignment horizontal="right" vertical="center"/>
    </xf>
    <xf numFmtId="2" fontId="6" fillId="2" borderId="3" xfId="1" applyNumberFormat="1" applyFont="1" applyFill="1" applyBorder="1" applyAlignment="1">
      <alignment horizontal="right" vertical="center"/>
    </xf>
    <xf numFmtId="49" fontId="8" fillId="3" borderId="19" xfId="1" applyNumberFormat="1" applyFont="1" applyFill="1" applyBorder="1" applyAlignment="1">
      <alignment horizontal="center" vertical="center"/>
    </xf>
    <xf numFmtId="0" fontId="8" fillId="3" borderId="11" xfId="1" applyFont="1" applyFill="1" applyBorder="1" applyAlignment="1">
      <alignment vertical="center" wrapText="1"/>
    </xf>
    <xf numFmtId="2" fontId="8" fillId="3" borderId="11" xfId="1" applyNumberFormat="1" applyFont="1" applyFill="1" applyBorder="1" applyAlignment="1">
      <alignment horizontal="center" vertical="center"/>
    </xf>
    <xf numFmtId="164" fontId="8" fillId="3" borderId="0" xfId="1" applyNumberFormat="1" applyFont="1" applyFill="1" applyBorder="1" applyAlignment="1">
      <alignment horizontal="center" vertical="center"/>
    </xf>
    <xf numFmtId="2" fontId="8" fillId="3" borderId="20" xfId="1" applyNumberFormat="1" applyFont="1" applyFill="1" applyBorder="1" applyAlignment="1">
      <alignment horizontal="center" vertical="center"/>
    </xf>
    <xf numFmtId="0" fontId="4" fillId="0" borderId="0" xfId="1" applyFont="1" applyBorder="1"/>
    <xf numFmtId="2" fontId="6" fillId="2" borderId="2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2" fontId="6" fillId="2" borderId="3" xfId="1" applyNumberFormat="1" applyFont="1" applyFill="1" applyBorder="1" applyAlignment="1">
      <alignment horizontal="center" vertical="center"/>
    </xf>
    <xf numFmtId="0" fontId="8" fillId="3" borderId="21" xfId="1" quotePrefix="1" applyFont="1" applyFill="1" applyBorder="1" applyAlignment="1">
      <alignment horizontal="center" vertical="center"/>
    </xf>
    <xf numFmtId="0" fontId="9" fillId="3" borderId="7" xfId="1" applyFont="1" applyFill="1" applyBorder="1" applyAlignment="1">
      <alignment vertical="center"/>
    </xf>
    <xf numFmtId="2" fontId="8" fillId="3" borderId="6" xfId="1" applyNumberFormat="1" applyFont="1" applyFill="1" applyBorder="1" applyAlignment="1">
      <alignment horizontal="center" vertical="center"/>
    </xf>
    <xf numFmtId="0" fontId="8" fillId="3" borderId="19" xfId="1" quotePrefix="1" applyFont="1" applyFill="1" applyBorder="1" applyAlignment="1">
      <alignment horizontal="center" vertical="center"/>
    </xf>
    <xf numFmtId="0" fontId="9" fillId="3" borderId="12" xfId="1" applyFont="1" applyFill="1" applyBorder="1" applyAlignment="1">
      <alignment vertical="center"/>
    </xf>
    <xf numFmtId="0" fontId="8" fillId="3" borderId="22" xfId="1" quotePrefix="1" applyFont="1" applyFill="1" applyBorder="1" applyAlignment="1">
      <alignment horizontal="center" vertical="center"/>
    </xf>
    <xf numFmtId="0" fontId="9" fillId="3" borderId="17" xfId="1" applyFont="1" applyFill="1" applyBorder="1" applyAlignment="1">
      <alignment vertical="center"/>
    </xf>
    <xf numFmtId="2" fontId="8" fillId="0" borderId="16" xfId="1" applyNumberFormat="1" applyFont="1" applyFill="1" applyBorder="1" applyAlignment="1">
      <alignment horizontal="center" vertical="center"/>
    </xf>
    <xf numFmtId="164" fontId="8" fillId="3" borderId="15" xfId="1" applyNumberFormat="1" applyFont="1" applyFill="1" applyBorder="1" applyAlignment="1">
      <alignment horizontal="center" vertical="center"/>
    </xf>
    <xf numFmtId="2" fontId="8" fillId="3" borderId="18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10" fillId="0" borderId="0" xfId="1" applyFont="1"/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vertical="center"/>
    </xf>
    <xf numFmtId="0" fontId="11" fillId="0" borderId="0" xfId="1" applyFont="1" applyAlignment="1">
      <alignment horizontal="left" vertical="center"/>
    </xf>
    <xf numFmtId="0" fontId="12" fillId="0" borderId="0" xfId="1" applyFont="1" applyAlignment="1">
      <alignment vertical="center"/>
    </xf>
    <xf numFmtId="0" fontId="13" fillId="0" borderId="0" xfId="1" applyFont="1" applyAlignment="1">
      <alignment horizontal="center" vertical="top"/>
    </xf>
    <xf numFmtId="4" fontId="4" fillId="0" borderId="0" xfId="1" applyNumberFormat="1" applyFont="1"/>
    <xf numFmtId="0" fontId="14" fillId="0" borderId="0" xfId="1" applyFont="1" applyFill="1" applyBorder="1" applyAlignment="1">
      <alignment horizontal="center" vertical="center"/>
    </xf>
    <xf numFmtId="0" fontId="15" fillId="0" borderId="0" xfId="1" applyFont="1" applyFill="1" applyBorder="1" applyAlignment="1">
      <alignment horizontal="center" vertical="center"/>
    </xf>
    <xf numFmtId="0" fontId="16" fillId="0" borderId="0" xfId="1" applyFont="1" applyFill="1" applyBorder="1"/>
    <xf numFmtId="14" fontId="17" fillId="0" borderId="0" xfId="1" quotePrefix="1" applyNumberFormat="1" applyFont="1" applyFill="1" applyBorder="1" applyAlignment="1">
      <alignment horizontal="center"/>
    </xf>
    <xf numFmtId="0" fontId="14" fillId="0" borderId="0" xfId="1" applyFont="1" applyFill="1" applyBorder="1" applyAlignment="1">
      <alignment horizontal="centerContinuous" vertical="center" wrapText="1"/>
    </xf>
    <xf numFmtId="49" fontId="16" fillId="0" borderId="0" xfId="1" applyNumberFormat="1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horizontal="left" vertical="center"/>
    </xf>
    <xf numFmtId="2" fontId="17" fillId="0" borderId="0" xfId="1" applyNumberFormat="1" applyFont="1" applyFill="1" applyBorder="1" applyAlignment="1">
      <alignment horizontal="right" vertical="center"/>
    </xf>
    <xf numFmtId="164" fontId="17" fillId="0" borderId="0" xfId="1" applyNumberFormat="1" applyFont="1" applyFill="1" applyBorder="1" applyAlignment="1">
      <alignment horizontal="right" vertical="center"/>
    </xf>
    <xf numFmtId="2" fontId="14" fillId="0" borderId="0" xfId="1" applyNumberFormat="1" applyFont="1" applyFill="1" applyBorder="1" applyAlignment="1">
      <alignment horizontal="right" vertical="center"/>
    </xf>
    <xf numFmtId="0" fontId="17" fillId="0" borderId="0" xfId="1" quotePrefix="1" applyFont="1" applyFill="1" applyBorder="1" applyAlignment="1">
      <alignment horizontal="left" vertical="center"/>
    </xf>
    <xf numFmtId="2" fontId="4" fillId="0" borderId="0" xfId="1" applyNumberFormat="1" applyFont="1" applyBorder="1"/>
    <xf numFmtId="2" fontId="4" fillId="0" borderId="0" xfId="1" applyNumberFormat="1" applyFont="1"/>
    <xf numFmtId="49" fontId="16" fillId="0" borderId="0" xfId="1" quotePrefix="1" applyNumberFormat="1" applyFont="1" applyFill="1" applyBorder="1" applyAlignment="1">
      <alignment horizontal="center" vertical="center"/>
    </xf>
    <xf numFmtId="0" fontId="18" fillId="0" borderId="0" xfId="1" applyFont="1" applyAlignment="1">
      <alignment horizontal="right"/>
    </xf>
    <xf numFmtId="2" fontId="8" fillId="0" borderId="0" xfId="1" applyNumberFormat="1" applyFont="1"/>
    <xf numFmtId="0" fontId="17" fillId="0" borderId="0" xfId="1" applyFont="1" applyFill="1" applyBorder="1" applyAlignment="1">
      <alignment horizontal="left" vertical="center"/>
    </xf>
    <xf numFmtId="0" fontId="17" fillId="0" borderId="0" xfId="1" applyFont="1" applyFill="1" applyBorder="1" applyAlignment="1">
      <alignment vertical="center" wrapText="1"/>
    </xf>
    <xf numFmtId="2" fontId="17" fillId="0" borderId="0" xfId="1" quotePrefix="1" applyNumberFormat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vertical="center"/>
    </xf>
    <xf numFmtId="0" fontId="16" fillId="0" borderId="0" xfId="1" quotePrefix="1" applyFont="1" applyFill="1" applyBorder="1" applyAlignment="1">
      <alignment horizontal="center" vertical="center"/>
    </xf>
    <xf numFmtId="2" fontId="17" fillId="0" borderId="0" xfId="1" applyNumberFormat="1" applyFont="1" applyFill="1" applyBorder="1" applyAlignment="1">
      <alignment vertical="center"/>
    </xf>
    <xf numFmtId="2" fontId="17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0" fontId="16" fillId="0" borderId="0" xfId="1" applyFont="1" applyFill="1" applyBorder="1" applyAlignment="1">
      <alignment horizontal="left" vertical="center"/>
    </xf>
    <xf numFmtId="0" fontId="4" fillId="0" borderId="0" xfId="1" applyFont="1" applyFill="1" applyBorder="1"/>
    <xf numFmtId="0" fontId="18" fillId="0" borderId="0" xfId="1" applyFont="1" applyAlignment="1">
      <alignment horizontal="left" vertical="center"/>
    </xf>
    <xf numFmtId="0" fontId="4" fillId="0" borderId="0" xfId="1" applyFont="1" applyFill="1"/>
    <xf numFmtId="0" fontId="16" fillId="3" borderId="0" xfId="2" applyFont="1" applyFill="1" applyAlignment="1">
      <alignment horizontal="center" vertical="center"/>
    </xf>
    <xf numFmtId="0" fontId="16" fillId="3" borderId="0" xfId="2" applyFont="1" applyFill="1"/>
    <xf numFmtId="0" fontId="20" fillId="3" borderId="0" xfId="2" applyFont="1" applyFill="1"/>
    <xf numFmtId="37" fontId="17" fillId="3" borderId="0" xfId="2" quotePrefix="1" applyNumberFormat="1" applyFont="1" applyFill="1" applyBorder="1" applyAlignment="1" applyProtection="1">
      <alignment horizontal="center"/>
    </xf>
    <xf numFmtId="37" fontId="17" fillId="3" borderId="0" xfId="2" quotePrefix="1" applyNumberFormat="1" applyFont="1" applyFill="1" applyBorder="1" applyAlignment="1" applyProtection="1">
      <alignment horizontal="right"/>
    </xf>
    <xf numFmtId="37" fontId="6" fillId="3" borderId="0" xfId="2" quotePrefix="1" applyNumberFormat="1" applyFont="1" applyFill="1" applyBorder="1" applyAlignment="1" applyProtection="1">
      <alignment horizontal="right"/>
    </xf>
    <xf numFmtId="37" fontId="21" fillId="3" borderId="0" xfId="2" quotePrefix="1" applyNumberFormat="1" applyFont="1" applyFill="1" applyBorder="1" applyAlignment="1" applyProtection="1">
      <alignment horizontal="right"/>
    </xf>
    <xf numFmtId="0" fontId="22" fillId="0" borderId="0" xfId="1" applyFont="1" applyFill="1" applyBorder="1" applyAlignment="1">
      <alignment horizontal="left" vertical="center" wrapText="1"/>
    </xf>
    <xf numFmtId="165" fontId="20" fillId="0" borderId="0" xfId="3" applyFont="1" applyBorder="1" applyAlignment="1">
      <alignment horizontal="center"/>
    </xf>
    <xf numFmtId="0" fontId="5" fillId="0" borderId="23" xfId="1" applyFont="1" applyBorder="1" applyAlignment="1">
      <alignment horizontal="left" vertical="top" wrapText="1"/>
    </xf>
    <xf numFmtId="166" fontId="21" fillId="3" borderId="0" xfId="2" applyNumberFormat="1" applyFont="1" applyFill="1" applyBorder="1" applyAlignment="1" applyProtection="1">
      <alignment horizontal="center"/>
    </xf>
    <xf numFmtId="166" fontId="6" fillId="3" borderId="4" xfId="2" applyNumberFormat="1" applyFont="1" applyFill="1" applyBorder="1" applyAlignment="1" applyProtection="1">
      <alignment horizontal="center" vertical="center" wrapText="1"/>
    </xf>
    <xf numFmtId="166" fontId="6" fillId="3" borderId="24" xfId="2" applyNumberFormat="1" applyFont="1" applyFill="1" applyBorder="1" applyAlignment="1" applyProtection="1">
      <alignment horizontal="center" vertical="center" wrapText="1"/>
    </xf>
    <xf numFmtId="166" fontId="6" fillId="3" borderId="8" xfId="2" applyNumberFormat="1" applyFont="1" applyFill="1" applyBorder="1" applyAlignment="1" applyProtection="1">
      <alignment horizontal="center" vertical="center" wrapText="1"/>
    </xf>
    <xf numFmtId="166" fontId="6" fillId="3" borderId="14" xfId="2" applyNumberFormat="1" applyFont="1" applyFill="1" applyBorder="1" applyAlignment="1" applyProtection="1">
      <alignment horizontal="center" vertical="center" wrapText="1"/>
    </xf>
    <xf numFmtId="166" fontId="6" fillId="3" borderId="23" xfId="2" applyNumberFormat="1" applyFont="1" applyFill="1" applyBorder="1" applyAlignment="1" applyProtection="1">
      <alignment horizontal="center" vertical="center" wrapText="1"/>
    </xf>
    <xf numFmtId="166" fontId="6" fillId="3" borderId="18" xfId="2" applyNumberFormat="1" applyFont="1" applyFill="1" applyBorder="1" applyAlignment="1" applyProtection="1">
      <alignment horizontal="center" vertical="center" wrapText="1"/>
    </xf>
    <xf numFmtId="166" fontId="24" fillId="3" borderId="0" xfId="2" quotePrefix="1" applyNumberFormat="1" applyFont="1" applyFill="1" applyBorder="1" applyAlignment="1" applyProtection="1">
      <alignment horizontal="center"/>
    </xf>
    <xf numFmtId="0" fontId="16" fillId="3" borderId="0" xfId="2" applyFont="1" applyFill="1" applyBorder="1" applyAlignment="1">
      <alignment horizontal="center" vertical="center"/>
    </xf>
    <xf numFmtId="166" fontId="17" fillId="3" borderId="0" xfId="2" applyNumberFormat="1" applyFont="1" applyFill="1" applyBorder="1" applyAlignment="1" applyProtection="1">
      <alignment horizontal="center"/>
    </xf>
    <xf numFmtId="0" fontId="20" fillId="3" borderId="0" xfId="2" applyFont="1" applyFill="1" applyBorder="1"/>
    <xf numFmtId="166" fontId="5" fillId="3" borderId="0" xfId="2" applyNumberFormat="1" applyFont="1" applyFill="1" applyBorder="1" applyAlignment="1" applyProtection="1"/>
    <xf numFmtId="166" fontId="5" fillId="3" borderId="23" xfId="2" applyNumberFormat="1" applyFont="1" applyFill="1" applyBorder="1" applyAlignment="1" applyProtection="1"/>
    <xf numFmtId="166" fontId="25" fillId="3" borderId="0" xfId="2" applyNumberFormat="1" applyFont="1" applyFill="1" applyBorder="1" applyAlignment="1" applyProtection="1">
      <alignment horizontal="center"/>
    </xf>
    <xf numFmtId="166" fontId="17" fillId="4" borderId="21" xfId="2" applyNumberFormat="1" applyFont="1" applyFill="1" applyBorder="1" applyAlignment="1" applyProtection="1">
      <alignment horizontal="center"/>
    </xf>
    <xf numFmtId="166" fontId="17" fillId="4" borderId="6" xfId="2" quotePrefix="1" applyNumberFormat="1" applyFont="1" applyFill="1" applyBorder="1" applyAlignment="1" applyProtection="1">
      <alignment horizontal="center"/>
    </xf>
    <xf numFmtId="166" fontId="17" fillId="4" borderId="6" xfId="2" applyNumberFormat="1" applyFont="1" applyFill="1" applyBorder="1" applyAlignment="1" applyProtection="1">
      <alignment horizontal="center"/>
    </xf>
    <xf numFmtId="166" fontId="17" fillId="4" borderId="25" xfId="2" applyNumberFormat="1" applyFont="1" applyFill="1" applyBorder="1" applyAlignment="1" applyProtection="1">
      <alignment horizontal="left"/>
    </xf>
    <xf numFmtId="166" fontId="17" fillId="4" borderId="24" xfId="2" applyNumberFormat="1" applyFont="1" applyFill="1" applyBorder="1" applyProtection="1"/>
    <xf numFmtId="166" fontId="17" fillId="4" borderId="24" xfId="2" applyNumberFormat="1" applyFont="1" applyFill="1" applyBorder="1" applyAlignment="1" applyProtection="1">
      <alignment horizontal="left"/>
    </xf>
    <xf numFmtId="166" fontId="17" fillId="4" borderId="26" xfId="2" applyNumberFormat="1" applyFont="1" applyFill="1" applyBorder="1" applyProtection="1"/>
    <xf numFmtId="166" fontId="17" fillId="4" borderId="27" xfId="2" applyNumberFormat="1" applyFont="1" applyFill="1" applyBorder="1" applyProtection="1"/>
    <xf numFmtId="166" fontId="21" fillId="5" borderId="0" xfId="2" applyNumberFormat="1" applyFont="1" applyFill="1" applyBorder="1" applyProtection="1"/>
    <xf numFmtId="166" fontId="17" fillId="4" borderId="28" xfId="2" applyNumberFormat="1" applyFont="1" applyFill="1" applyBorder="1" applyProtection="1"/>
    <xf numFmtId="166" fontId="17" fillId="4" borderId="29" xfId="2" applyNumberFormat="1" applyFont="1" applyFill="1" applyBorder="1" applyProtection="1"/>
    <xf numFmtId="166" fontId="17" fillId="4" borderId="29" xfId="2" applyNumberFormat="1" applyFont="1" applyFill="1" applyBorder="1" applyAlignment="1" applyProtection="1">
      <alignment horizontal="center"/>
    </xf>
    <xf numFmtId="167" fontId="17" fillId="6" borderId="30" xfId="2" applyNumberFormat="1" applyFont="1" applyFill="1" applyBorder="1" applyAlignment="1" applyProtection="1">
      <alignment horizontal="center"/>
    </xf>
    <xf numFmtId="167" fontId="17" fillId="6" borderId="31" xfId="2" applyNumberFormat="1" applyFont="1" applyFill="1" applyBorder="1" applyAlignment="1" applyProtection="1">
      <alignment horizontal="center"/>
    </xf>
    <xf numFmtId="167" fontId="17" fillId="6" borderId="32" xfId="2" applyNumberFormat="1" applyFont="1" applyFill="1" applyBorder="1" applyAlignment="1" applyProtection="1">
      <alignment horizontal="center"/>
    </xf>
    <xf numFmtId="167" fontId="21" fillId="3" borderId="0" xfId="2" applyNumberFormat="1" applyFont="1" applyFill="1" applyBorder="1" applyAlignment="1" applyProtection="1">
      <alignment horizontal="center"/>
    </xf>
    <xf numFmtId="166" fontId="17" fillId="3" borderId="19" xfId="2" applyNumberFormat="1" applyFont="1" applyFill="1" applyBorder="1" applyAlignment="1" applyProtection="1">
      <alignment horizontal="center" vertical="center"/>
    </xf>
    <xf numFmtId="166" fontId="17" fillId="3" borderId="30" xfId="2" applyNumberFormat="1" applyFont="1" applyFill="1" applyBorder="1" applyAlignment="1" applyProtection="1">
      <alignment horizontal="center" vertical="center"/>
    </xf>
    <xf numFmtId="2" fontId="16" fillId="3" borderId="30" xfId="2" applyNumberFormat="1" applyFont="1" applyFill="1" applyBorder="1" applyAlignment="1" applyProtection="1">
      <alignment horizontal="center" vertical="center"/>
    </xf>
    <xf numFmtId="2" fontId="16" fillId="3" borderId="30" xfId="2" quotePrefix="1" applyNumberFormat="1" applyFont="1" applyFill="1" applyBorder="1" applyAlignment="1" applyProtection="1">
      <alignment horizontal="center" vertical="center"/>
    </xf>
    <xf numFmtId="2" fontId="16" fillId="3" borderId="31" xfId="2" quotePrefix="1" applyNumberFormat="1" applyFont="1" applyFill="1" applyBorder="1" applyAlignment="1" applyProtection="1">
      <alignment horizontal="center" vertical="center"/>
    </xf>
    <xf numFmtId="2" fontId="17" fillId="3" borderId="32" xfId="2" quotePrefix="1" applyNumberFormat="1" applyFont="1" applyFill="1" applyBorder="1" applyAlignment="1" applyProtection="1">
      <alignment horizontal="center" vertical="center"/>
    </xf>
    <xf numFmtId="39" fontId="21" fillId="3" borderId="0" xfId="2" applyNumberFormat="1" applyFont="1" applyFill="1" applyBorder="1" applyAlignment="1" applyProtection="1">
      <alignment horizontal="center" vertical="center"/>
    </xf>
    <xf numFmtId="2" fontId="19" fillId="3" borderId="0" xfId="3" applyNumberFormat="1" applyFont="1" applyFill="1" applyBorder="1" applyAlignment="1" applyProtection="1">
      <alignment horizontal="center" vertical="center"/>
    </xf>
    <xf numFmtId="10" fontId="19" fillId="3" borderId="0" xfId="4" applyNumberFormat="1" applyFont="1" applyFill="1" applyBorder="1" applyAlignment="1" applyProtection="1">
      <alignment horizontal="center" vertical="center"/>
    </xf>
    <xf numFmtId="0" fontId="20" fillId="3" borderId="0" xfId="2" applyFont="1" applyFill="1" applyAlignment="1">
      <alignment vertical="center"/>
    </xf>
    <xf numFmtId="166" fontId="17" fillId="3" borderId="33" xfId="2" applyNumberFormat="1" applyFont="1" applyFill="1" applyBorder="1" applyAlignment="1" applyProtection="1">
      <alignment horizontal="center" vertical="center"/>
    </xf>
    <xf numFmtId="166" fontId="17" fillId="3" borderId="28" xfId="2" applyNumberFormat="1" applyFont="1" applyFill="1" applyBorder="1" applyAlignment="1" applyProtection="1">
      <alignment horizontal="center" vertical="center"/>
    </xf>
    <xf numFmtId="166" fontId="17" fillId="3" borderId="29" xfId="2" applyNumberFormat="1" applyFont="1" applyFill="1" applyBorder="1" applyAlignment="1" applyProtection="1">
      <alignment horizontal="center" vertical="center"/>
    </xf>
    <xf numFmtId="166" fontId="17" fillId="5" borderId="22" xfId="2" applyNumberFormat="1" applyFont="1" applyFill="1" applyBorder="1" applyAlignment="1" applyProtection="1">
      <alignment horizontal="center" vertical="center"/>
    </xf>
    <xf numFmtId="166" fontId="17" fillId="5" borderId="16" xfId="2" applyNumberFormat="1" applyFont="1" applyFill="1" applyBorder="1" applyAlignment="1" applyProtection="1">
      <alignment horizontal="center" vertical="center"/>
    </xf>
    <xf numFmtId="2" fontId="16" fillId="3" borderId="16" xfId="2" applyNumberFormat="1" applyFont="1" applyFill="1" applyBorder="1" applyAlignment="1" applyProtection="1">
      <alignment horizontal="center" vertical="center"/>
    </xf>
    <xf numFmtId="2" fontId="16" fillId="3" borderId="34" xfId="2" applyNumberFormat="1" applyFont="1" applyFill="1" applyBorder="1" applyAlignment="1" applyProtection="1">
      <alignment horizontal="center" vertical="center"/>
    </xf>
    <xf numFmtId="2" fontId="17" fillId="3" borderId="18" xfId="2" applyNumberFormat="1" applyFont="1" applyFill="1" applyBorder="1" applyAlignment="1" applyProtection="1">
      <alignment horizontal="center" vertical="center"/>
    </xf>
    <xf numFmtId="165" fontId="17" fillId="3" borderId="0" xfId="3" applyFont="1" applyFill="1" applyAlignment="1">
      <alignment horizontal="center" vertical="center"/>
    </xf>
    <xf numFmtId="37" fontId="17" fillId="3" borderId="0" xfId="2" applyNumberFormat="1" applyFont="1" applyFill="1" applyBorder="1" applyAlignment="1" applyProtection="1">
      <alignment horizontal="center"/>
    </xf>
    <xf numFmtId="2" fontId="19" fillId="3" borderId="0" xfId="3" applyNumberFormat="1" applyFont="1" applyFill="1" applyBorder="1" applyAlignment="1" applyProtection="1">
      <alignment horizontal="center"/>
    </xf>
    <xf numFmtId="165" fontId="26" fillId="3" borderId="0" xfId="3" applyFont="1" applyFill="1"/>
    <xf numFmtId="165" fontId="27" fillId="3" borderId="0" xfId="3" applyFont="1" applyFill="1"/>
    <xf numFmtId="0" fontId="16" fillId="3" borderId="0" xfId="2" applyFont="1" applyFill="1" applyBorder="1" applyAlignment="1"/>
    <xf numFmtId="0" fontId="20" fillId="3" borderId="0" xfId="2" applyFont="1" applyFill="1" applyBorder="1" applyAlignment="1"/>
    <xf numFmtId="166" fontId="17" fillId="4" borderId="35" xfId="2" applyNumberFormat="1" applyFont="1" applyFill="1" applyBorder="1" applyAlignment="1" applyProtection="1">
      <alignment horizontal="left"/>
    </xf>
    <xf numFmtId="166" fontId="17" fillId="4" borderId="26" xfId="2" applyNumberFormat="1" applyFont="1" applyFill="1" applyBorder="1" applyAlignment="1" applyProtection="1">
      <alignment horizontal="left"/>
    </xf>
    <xf numFmtId="39" fontId="17" fillId="3" borderId="0" xfId="2" applyNumberFormat="1" applyFont="1" applyFill="1" applyBorder="1" applyAlignment="1" applyProtection="1">
      <alignment horizontal="center"/>
    </xf>
    <xf numFmtId="0" fontId="28" fillId="3" borderId="0" xfId="2" applyFont="1" applyFill="1"/>
    <xf numFmtId="39" fontId="21" fillId="3" borderId="0" xfId="2" applyNumberFormat="1" applyFont="1" applyFill="1" applyBorder="1" applyAlignment="1" applyProtection="1">
      <alignment horizontal="center"/>
    </xf>
    <xf numFmtId="167" fontId="17" fillId="6" borderId="36" xfId="2" applyNumberFormat="1" applyFont="1" applyFill="1" applyBorder="1" applyAlignment="1" applyProtection="1">
      <alignment horizontal="center"/>
    </xf>
    <xf numFmtId="167" fontId="17" fillId="6" borderId="37" xfId="2" applyNumberFormat="1" applyFont="1" applyFill="1" applyBorder="1" applyAlignment="1" applyProtection="1">
      <alignment horizontal="center"/>
    </xf>
    <xf numFmtId="166" fontId="17" fillId="3" borderId="38" xfId="2" applyNumberFormat="1" applyFont="1" applyFill="1" applyBorder="1" applyAlignment="1" applyProtection="1">
      <alignment horizontal="center" vertical="center"/>
    </xf>
    <xf numFmtId="0" fontId="18" fillId="0" borderId="0" xfId="1" applyFont="1" applyAlignment="1">
      <alignment horizontal="right" vertical="top"/>
    </xf>
    <xf numFmtId="0" fontId="29" fillId="3" borderId="0" xfId="2" applyFont="1" applyFill="1" applyAlignment="1">
      <alignment horizontal="center" vertical="center"/>
    </xf>
    <xf numFmtId="0" fontId="29" fillId="3" borderId="0" xfId="2" applyFont="1" applyFill="1"/>
    <xf numFmtId="166" fontId="6" fillId="3" borderId="1" xfId="2" applyNumberFormat="1" applyFont="1" applyFill="1" applyBorder="1" applyAlignment="1" applyProtection="1">
      <alignment horizontal="center" vertical="center"/>
    </xf>
    <xf numFmtId="166" fontId="6" fillId="3" borderId="2" xfId="2" applyNumberFormat="1" applyFont="1" applyFill="1" applyBorder="1" applyAlignment="1" applyProtection="1">
      <alignment horizontal="center" vertical="center"/>
    </xf>
    <xf numFmtId="166" fontId="6" fillId="3" borderId="3" xfId="2" applyNumberFormat="1" applyFont="1" applyFill="1" applyBorder="1" applyAlignment="1" applyProtection="1">
      <alignment horizontal="center" vertical="center"/>
    </xf>
    <xf numFmtId="166" fontId="5" fillId="3" borderId="0" xfId="2" applyNumberFormat="1" applyFont="1" applyFill="1" applyBorder="1" applyAlignment="1" applyProtection="1">
      <alignment horizontal="center"/>
    </xf>
    <xf numFmtId="166" fontId="24" fillId="3" borderId="0" xfId="2" applyNumberFormat="1" applyFont="1" applyFill="1" applyBorder="1" applyAlignment="1" applyProtection="1">
      <alignment horizontal="center"/>
    </xf>
    <xf numFmtId="166" fontId="24" fillId="3" borderId="0" xfId="2" quotePrefix="1" applyNumberFormat="1" applyFont="1" applyFill="1" applyBorder="1" applyAlignment="1" applyProtection="1">
      <alignment horizontal="center" vertical="center" wrapText="1"/>
    </xf>
    <xf numFmtId="166" fontId="24" fillId="3" borderId="0" xfId="2" applyNumberFormat="1" applyFont="1" applyFill="1" applyBorder="1" applyAlignment="1" applyProtection="1">
      <alignment horizontal="center" vertical="center" wrapText="1"/>
    </xf>
    <xf numFmtId="166" fontId="24" fillId="3" borderId="0" xfId="2" quotePrefix="1" applyNumberFormat="1" applyFont="1" applyFill="1" applyBorder="1" applyAlignment="1" applyProtection="1">
      <alignment horizontal="center" vertical="center"/>
    </xf>
    <xf numFmtId="166" fontId="24" fillId="3" borderId="0" xfId="2" applyNumberFormat="1" applyFont="1" applyFill="1" applyBorder="1" applyAlignment="1" applyProtection="1">
      <alignment horizontal="center" vertical="center"/>
    </xf>
    <xf numFmtId="166" fontId="5" fillId="3" borderId="0" xfId="2" applyNumberFormat="1" applyFont="1" applyFill="1" applyBorder="1" applyAlignment="1" applyProtection="1">
      <alignment horizontal="center" vertical="center"/>
    </xf>
    <xf numFmtId="166" fontId="25" fillId="3" borderId="0" xfId="2" applyNumberFormat="1" applyFont="1" applyFill="1" applyBorder="1" applyAlignment="1" applyProtection="1">
      <alignment horizontal="center" vertical="center"/>
    </xf>
    <xf numFmtId="166" fontId="5" fillId="3" borderId="0" xfId="2" applyNumberFormat="1" applyFont="1" applyFill="1" applyBorder="1" applyAlignment="1" applyProtection="1">
      <alignment horizontal="center"/>
    </xf>
    <xf numFmtId="0" fontId="29" fillId="3" borderId="0" xfId="2" applyFont="1" applyFill="1" applyBorder="1" applyAlignment="1"/>
    <xf numFmtId="166" fontId="17" fillId="4" borderId="39" xfId="2" applyNumberFormat="1" applyFont="1" applyFill="1" applyBorder="1" applyAlignment="1" applyProtection="1">
      <alignment horizontal="center"/>
    </xf>
    <xf numFmtId="166" fontId="17" fillId="4" borderId="29" xfId="2" applyNumberFormat="1" applyFont="1" applyFill="1" applyBorder="1" applyAlignment="1" applyProtection="1">
      <alignment horizontal="center" vertical="center"/>
    </xf>
    <xf numFmtId="167" fontId="17" fillId="6" borderId="40" xfId="2" applyNumberFormat="1" applyFont="1" applyFill="1" applyBorder="1" applyAlignment="1" applyProtection="1">
      <alignment horizontal="center" vertical="center"/>
    </xf>
    <xf numFmtId="165" fontId="29" fillId="3" borderId="0" xfId="3" applyFont="1" applyFill="1" applyAlignment="1">
      <alignment horizontal="center" vertical="center"/>
    </xf>
    <xf numFmtId="166" fontId="17" fillId="5" borderId="38" xfId="2" applyNumberFormat="1" applyFont="1" applyFill="1" applyBorder="1" applyAlignment="1" applyProtection="1">
      <alignment horizontal="center" vertical="center"/>
    </xf>
    <xf numFmtId="166" fontId="17" fillId="5" borderId="30" xfId="2" applyNumberFormat="1" applyFont="1" applyFill="1" applyBorder="1" applyAlignment="1" applyProtection="1">
      <alignment horizontal="center" vertical="center"/>
    </xf>
    <xf numFmtId="166" fontId="17" fillId="5" borderId="30" xfId="2" quotePrefix="1" applyNumberFormat="1" applyFont="1" applyFill="1" applyBorder="1" applyAlignment="1" applyProtection="1">
      <alignment horizontal="center" vertical="center"/>
    </xf>
    <xf numFmtId="2" fontId="17" fillId="3" borderId="31" xfId="2" applyNumberFormat="1" applyFont="1" applyFill="1" applyBorder="1" applyAlignment="1" applyProtection="1">
      <alignment horizontal="center" vertical="center"/>
    </xf>
    <xf numFmtId="0" fontId="26" fillId="0" borderId="0" xfId="3" applyNumberFormat="1" applyFont="1" applyFill="1" applyBorder="1" applyAlignment="1" applyProtection="1">
      <alignment horizontal="center" vertical="center"/>
    </xf>
    <xf numFmtId="10" fontId="26" fillId="0" borderId="0" xfId="5" applyNumberFormat="1" applyFont="1" applyFill="1" applyBorder="1" applyAlignment="1" applyProtection="1">
      <alignment horizontal="center" vertical="center"/>
    </xf>
    <xf numFmtId="165" fontId="27" fillId="3" borderId="0" xfId="3" applyFont="1" applyFill="1" applyAlignment="1">
      <alignment vertical="center"/>
    </xf>
    <xf numFmtId="166" fontId="17" fillId="5" borderId="33" xfId="2" applyNumberFormat="1" applyFont="1" applyFill="1" applyBorder="1" applyAlignment="1" applyProtection="1">
      <alignment horizontal="center" vertical="center"/>
    </xf>
    <xf numFmtId="166" fontId="17" fillId="3" borderId="41" xfId="2" applyNumberFormat="1" applyFont="1" applyFill="1" applyBorder="1" applyAlignment="1" applyProtection="1">
      <alignment horizontal="center" vertical="center"/>
    </xf>
    <xf numFmtId="166" fontId="17" fillId="3" borderId="41" xfId="2" quotePrefix="1" applyNumberFormat="1" applyFont="1" applyFill="1" applyBorder="1" applyAlignment="1" applyProtection="1">
      <alignment horizontal="center" vertical="center"/>
    </xf>
    <xf numFmtId="2" fontId="17" fillId="3" borderId="42" xfId="6" applyNumberFormat="1" applyFont="1" applyFill="1" applyBorder="1" applyAlignment="1" applyProtection="1">
      <alignment horizontal="center" vertical="center" wrapText="1"/>
    </xf>
    <xf numFmtId="2" fontId="26" fillId="0" borderId="0" xfId="3" applyNumberFormat="1" applyFont="1" applyFill="1" applyBorder="1" applyAlignment="1" applyProtection="1">
      <alignment horizontal="center" vertical="center"/>
    </xf>
    <xf numFmtId="166" fontId="17" fillId="5" borderId="28" xfId="2" applyNumberFormat="1" applyFont="1" applyFill="1" applyBorder="1" applyAlignment="1" applyProtection="1">
      <alignment horizontal="center" vertical="center"/>
    </xf>
    <xf numFmtId="2" fontId="17" fillId="3" borderId="34" xfId="2" applyNumberFormat="1" applyFont="1" applyFill="1" applyBorder="1" applyAlignment="1" applyProtection="1">
      <alignment horizontal="center" vertical="center"/>
    </xf>
    <xf numFmtId="165" fontId="5" fillId="3" borderId="0" xfId="3" applyFont="1" applyFill="1" applyAlignment="1">
      <alignment horizontal="center" vertical="center"/>
    </xf>
    <xf numFmtId="37" fontId="17" fillId="3" borderId="0" xfId="2" applyNumberFormat="1" applyFont="1" applyFill="1" applyBorder="1" applyAlignment="1" applyProtection="1">
      <alignment horizontal="center" vertical="center"/>
    </xf>
    <xf numFmtId="37" fontId="17" fillId="3" borderId="0" xfId="2" quotePrefix="1" applyNumberFormat="1" applyFont="1" applyFill="1" applyBorder="1" applyAlignment="1" applyProtection="1">
      <alignment horizontal="center" vertical="center"/>
    </xf>
    <xf numFmtId="2" fontId="26" fillId="3" borderId="0" xfId="3" applyNumberFormat="1" applyFont="1" applyFill="1" applyBorder="1" applyAlignment="1" applyProtection="1">
      <alignment horizontal="center" vertical="center"/>
    </xf>
    <xf numFmtId="165" fontId="26" fillId="3" borderId="0" xfId="3" applyFont="1" applyFill="1" applyAlignment="1">
      <alignment vertical="center"/>
    </xf>
    <xf numFmtId="165" fontId="16" fillId="3" borderId="0" xfId="3" applyFont="1" applyFill="1" applyAlignment="1">
      <alignment vertical="center"/>
    </xf>
    <xf numFmtId="166" fontId="17" fillId="3" borderId="0" xfId="2" applyNumberFormat="1" applyFont="1" applyFill="1" applyBorder="1" applyAlignment="1" applyProtection="1">
      <alignment horizontal="center" vertical="center"/>
    </xf>
    <xf numFmtId="0" fontId="16" fillId="3" borderId="0" xfId="2" applyFont="1" applyFill="1" applyBorder="1" applyAlignment="1">
      <alignment vertical="center"/>
    </xf>
    <xf numFmtId="0" fontId="20" fillId="3" borderId="0" xfId="2" applyFont="1" applyFill="1" applyBorder="1" applyAlignment="1">
      <alignment vertical="center"/>
    </xf>
    <xf numFmtId="166" fontId="17" fillId="4" borderId="21" xfId="2" applyNumberFormat="1" applyFont="1" applyFill="1" applyBorder="1" applyAlignment="1" applyProtection="1">
      <alignment horizontal="center" vertical="center"/>
    </xf>
    <xf numFmtId="166" fontId="17" fillId="4" borderId="6" xfId="2" quotePrefix="1" applyNumberFormat="1" applyFont="1" applyFill="1" applyBorder="1" applyAlignment="1" applyProtection="1">
      <alignment horizontal="center" vertical="center"/>
    </xf>
    <xf numFmtId="166" fontId="17" fillId="4" borderId="6" xfId="2" applyNumberFormat="1" applyFont="1" applyFill="1" applyBorder="1" applyAlignment="1" applyProtection="1">
      <alignment horizontal="center" vertical="center"/>
    </xf>
    <xf numFmtId="166" fontId="17" fillId="4" borderId="39" xfId="2" applyNumberFormat="1" applyFont="1" applyFill="1" applyBorder="1" applyAlignment="1" applyProtection="1">
      <alignment horizontal="center" vertical="center"/>
    </xf>
    <xf numFmtId="166" fontId="21" fillId="5" borderId="0" xfId="2" applyNumberFormat="1" applyFont="1" applyFill="1" applyBorder="1" applyAlignment="1" applyProtection="1">
      <alignment vertical="center"/>
    </xf>
    <xf numFmtId="166" fontId="17" fillId="4" borderId="28" xfId="2" applyNumberFormat="1" applyFont="1" applyFill="1" applyBorder="1" applyAlignment="1" applyProtection="1">
      <alignment vertical="center"/>
    </xf>
    <xf numFmtId="166" fontId="17" fillId="4" borderId="29" xfId="2" applyNumberFormat="1" applyFont="1" applyFill="1" applyBorder="1" applyAlignment="1" applyProtection="1">
      <alignment vertical="center"/>
    </xf>
    <xf numFmtId="167" fontId="21" fillId="3" borderId="0" xfId="2" applyNumberFormat="1" applyFont="1" applyFill="1" applyBorder="1" applyAlignment="1" applyProtection="1">
      <alignment horizontal="center" vertical="center"/>
    </xf>
    <xf numFmtId="166" fontId="17" fillId="3" borderId="43" xfId="2" applyNumberFormat="1" applyFont="1" applyFill="1" applyBorder="1" applyAlignment="1" applyProtection="1">
      <alignment horizontal="center" vertical="center"/>
    </xf>
    <xf numFmtId="2" fontId="17" fillId="3" borderId="44" xfId="6" applyNumberFormat="1" applyFont="1" applyFill="1" applyBorder="1" applyAlignment="1" applyProtection="1">
      <alignment horizontal="center" vertical="center" wrapText="1"/>
    </xf>
    <xf numFmtId="37" fontId="5" fillId="3" borderId="0" xfId="2" applyNumberFormat="1" applyFont="1" applyFill="1" applyBorder="1" applyAlignment="1" applyProtection="1">
      <alignment horizontal="center"/>
    </xf>
    <xf numFmtId="37" fontId="5" fillId="3" borderId="0" xfId="2" quotePrefix="1" applyNumberFormat="1" applyFont="1" applyFill="1" applyBorder="1" applyAlignment="1" applyProtection="1">
      <alignment horizontal="center"/>
    </xf>
    <xf numFmtId="0" fontId="8" fillId="3" borderId="0" xfId="2" applyFont="1" applyFill="1"/>
    <xf numFmtId="0" fontId="8" fillId="3" borderId="0" xfId="2" applyFont="1" applyFill="1" applyAlignment="1">
      <alignment vertical="center"/>
    </xf>
    <xf numFmtId="166" fontId="17" fillId="5" borderId="19" xfId="2" applyNumberFormat="1" applyFont="1" applyFill="1" applyBorder="1" applyAlignment="1" applyProtection="1">
      <alignment horizontal="center" vertical="center"/>
    </xf>
    <xf numFmtId="166" fontId="17" fillId="5" borderId="29" xfId="2" applyNumberFormat="1" applyFont="1" applyFill="1" applyBorder="1" applyAlignment="1" applyProtection="1">
      <alignment horizontal="center" vertical="center"/>
    </xf>
    <xf numFmtId="2" fontId="16" fillId="3" borderId="29" xfId="2" applyNumberFormat="1" applyFont="1" applyFill="1" applyBorder="1" applyAlignment="1" applyProtection="1">
      <alignment horizontal="center" vertical="center"/>
    </xf>
    <xf numFmtId="2" fontId="16" fillId="3" borderId="45" xfId="2" applyNumberFormat="1" applyFont="1" applyFill="1" applyBorder="1" applyAlignment="1" applyProtection="1">
      <alignment horizontal="center" vertical="center"/>
    </xf>
    <xf numFmtId="2" fontId="17" fillId="3" borderId="46" xfId="2" applyNumberFormat="1" applyFont="1" applyFill="1" applyBorder="1" applyAlignment="1" applyProtection="1">
      <alignment horizontal="center" vertical="center"/>
    </xf>
    <xf numFmtId="2" fontId="16" fillId="3" borderId="36" xfId="2" applyNumberFormat="1" applyFont="1" applyFill="1" applyBorder="1" applyAlignment="1" applyProtection="1">
      <alignment horizontal="center" vertical="center"/>
    </xf>
    <xf numFmtId="2" fontId="17" fillId="3" borderId="37" xfId="2" applyNumberFormat="1" applyFont="1" applyFill="1" applyBorder="1" applyAlignment="1" applyProtection="1">
      <alignment horizontal="center" vertical="center"/>
    </xf>
    <xf numFmtId="0" fontId="30" fillId="3" borderId="0" xfId="2" applyFont="1" applyFill="1" applyAlignment="1">
      <alignment horizontal="center"/>
    </xf>
    <xf numFmtId="0" fontId="30" fillId="3" borderId="0" xfId="2" applyFont="1" applyFill="1" applyAlignment="1">
      <alignment horizontal="center" vertical="top"/>
    </xf>
    <xf numFmtId="0" fontId="20" fillId="3" borderId="0" xfId="2" applyFont="1" applyFill="1" applyAlignment="1">
      <alignment vertical="top"/>
    </xf>
    <xf numFmtId="2" fontId="19" fillId="3" borderId="0" xfId="3" applyNumberFormat="1" applyFont="1" applyFill="1" applyBorder="1" applyAlignment="1" applyProtection="1">
      <alignment horizontal="center" vertical="top"/>
    </xf>
    <xf numFmtId="2" fontId="16" fillId="0" borderId="30" xfId="2" applyNumberFormat="1" applyFont="1" applyFill="1" applyBorder="1" applyAlignment="1" applyProtection="1">
      <alignment horizontal="center" vertical="center"/>
    </xf>
    <xf numFmtId="2" fontId="16" fillId="0" borderId="36" xfId="2" applyNumberFormat="1" applyFont="1" applyFill="1" applyBorder="1" applyAlignment="1" applyProtection="1">
      <alignment horizontal="center" vertical="center"/>
    </xf>
    <xf numFmtId="2" fontId="17" fillId="0" borderId="37" xfId="2" applyNumberFormat="1" applyFont="1" applyFill="1" applyBorder="1" applyAlignment="1" applyProtection="1">
      <alignment horizontal="center" vertical="center"/>
    </xf>
    <xf numFmtId="2" fontId="16" fillId="0" borderId="30" xfId="2" quotePrefix="1" applyNumberFormat="1" applyFont="1" applyFill="1" applyBorder="1" applyAlignment="1" applyProtection="1">
      <alignment horizontal="center" vertical="center"/>
    </xf>
    <xf numFmtId="2" fontId="16" fillId="0" borderId="36" xfId="2" quotePrefix="1" applyNumberFormat="1" applyFont="1" applyFill="1" applyBorder="1" applyAlignment="1" applyProtection="1">
      <alignment horizontal="center" vertical="center"/>
    </xf>
    <xf numFmtId="2" fontId="16" fillId="3" borderId="36" xfId="2" quotePrefix="1" applyNumberFormat="1" applyFont="1" applyFill="1" applyBorder="1" applyAlignment="1" applyProtection="1">
      <alignment horizontal="center" vertical="center"/>
    </xf>
    <xf numFmtId="0" fontId="20" fillId="3" borderId="0" xfId="2" applyFont="1" applyFill="1" applyAlignment="1"/>
    <xf numFmtId="2" fontId="16" fillId="3" borderId="47" xfId="6" applyNumberFormat="1" applyFont="1" applyFill="1" applyBorder="1" applyAlignment="1" applyProtection="1">
      <alignment horizontal="center" vertical="center" wrapText="1"/>
    </xf>
    <xf numFmtId="2" fontId="17" fillId="3" borderId="48" xfId="6" applyNumberFormat="1" applyFont="1" applyFill="1" applyBorder="1" applyAlignment="1" applyProtection="1">
      <alignment horizontal="center" vertical="center" wrapText="1"/>
    </xf>
    <xf numFmtId="166" fontId="17" fillId="5" borderId="49" xfId="2" applyNumberFormat="1" applyFont="1" applyFill="1" applyBorder="1" applyAlignment="1" applyProtection="1">
      <alignment horizontal="center" vertical="center"/>
    </xf>
    <xf numFmtId="2" fontId="16" fillId="3" borderId="49" xfId="2" applyNumberFormat="1" applyFont="1" applyFill="1" applyBorder="1" applyAlignment="1" applyProtection="1">
      <alignment horizontal="center" vertical="center"/>
    </xf>
    <xf numFmtId="2" fontId="17" fillId="3" borderId="50" xfId="2" applyNumberFormat="1" applyFont="1" applyFill="1" applyBorder="1" applyAlignment="1" applyProtection="1">
      <alignment horizontal="center" vertical="center"/>
    </xf>
    <xf numFmtId="0" fontId="31" fillId="3" borderId="0" xfId="2" applyFont="1" applyFill="1"/>
    <xf numFmtId="0" fontId="16" fillId="0" borderId="0" xfId="6" applyNumberFormat="1" applyFont="1" applyFill="1" applyBorder="1" applyAlignment="1">
      <alignment horizontal="right"/>
    </xf>
    <xf numFmtId="0" fontId="8" fillId="3" borderId="0" xfId="2" applyFont="1" applyFill="1" applyAlignment="1">
      <alignment horizontal="center" vertical="center"/>
    </xf>
    <xf numFmtId="10" fontId="20" fillId="3" borderId="0" xfId="5" applyNumberFormat="1" applyFont="1" applyFill="1"/>
    <xf numFmtId="166" fontId="24" fillId="3" borderId="0" xfId="2" applyNumberFormat="1" applyFont="1" applyFill="1" applyBorder="1" applyAlignment="1" applyProtection="1">
      <alignment horizontal="center"/>
    </xf>
    <xf numFmtId="0" fontId="8" fillId="3" borderId="0" xfId="2" applyFont="1" applyFill="1" applyBorder="1" applyAlignment="1">
      <alignment horizontal="center" vertical="center"/>
    </xf>
    <xf numFmtId="166" fontId="6" fillId="3" borderId="0" xfId="2" applyNumberFormat="1" applyFont="1" applyFill="1" applyBorder="1" applyAlignment="1" applyProtection="1">
      <alignment horizontal="center"/>
    </xf>
    <xf numFmtId="10" fontId="20" fillId="3" borderId="0" xfId="5" applyNumberFormat="1" applyFont="1" applyFill="1" applyBorder="1"/>
    <xf numFmtId="0" fontId="8" fillId="3" borderId="0" xfId="2" applyFont="1" applyFill="1" applyAlignment="1">
      <alignment horizontal="center"/>
    </xf>
    <xf numFmtId="166" fontId="6" fillId="3" borderId="0" xfId="2" applyNumberFormat="1" applyFont="1" applyFill="1" applyBorder="1" applyAlignment="1" applyProtection="1">
      <alignment horizontal="center"/>
    </xf>
    <xf numFmtId="166" fontId="21" fillId="7" borderId="0" xfId="2" applyNumberFormat="1" applyFont="1" applyFill="1" applyBorder="1" applyAlignment="1" applyProtection="1">
      <alignment horizontal="center"/>
    </xf>
    <xf numFmtId="166" fontId="21" fillId="8" borderId="0" xfId="2" applyNumberFormat="1" applyFont="1" applyFill="1" applyBorder="1" applyProtection="1"/>
    <xf numFmtId="167" fontId="21" fillId="7" borderId="0" xfId="2" applyNumberFormat="1" applyFont="1" applyFill="1" applyBorder="1" applyAlignment="1" applyProtection="1">
      <alignment horizontal="center"/>
    </xf>
    <xf numFmtId="2" fontId="26" fillId="0" borderId="0" xfId="3" applyNumberFormat="1" applyFont="1" applyFill="1" applyBorder="1" applyAlignment="1" applyProtection="1">
      <alignment horizontal="center"/>
    </xf>
    <xf numFmtId="0" fontId="8" fillId="3" borderId="0" xfId="2" applyFont="1" applyFill="1" applyAlignment="1">
      <alignment horizontal="center" vertical="top"/>
    </xf>
    <xf numFmtId="39" fontId="21" fillId="3" borderId="0" xfId="2" applyNumberFormat="1" applyFont="1" applyFill="1" applyBorder="1" applyAlignment="1" applyProtection="1">
      <alignment horizontal="center" vertical="top"/>
    </xf>
    <xf numFmtId="2" fontId="26" fillId="0" borderId="0" xfId="3" applyNumberFormat="1" applyFont="1" applyFill="1" applyBorder="1" applyAlignment="1" applyProtection="1">
      <alignment horizontal="center" vertical="top"/>
    </xf>
    <xf numFmtId="166" fontId="17" fillId="3" borderId="38" xfId="2" applyNumberFormat="1" applyFont="1" applyFill="1" applyBorder="1" applyAlignment="1" applyProtection="1">
      <alignment horizontal="center" vertical="center" wrapText="1"/>
    </xf>
    <xf numFmtId="2" fontId="17" fillId="0" borderId="31" xfId="2" applyNumberFormat="1" applyFont="1" applyFill="1" applyBorder="1" applyAlignment="1" applyProtection="1">
      <alignment horizontal="center" vertical="center"/>
    </xf>
    <xf numFmtId="166" fontId="17" fillId="3" borderId="51" xfId="2" applyNumberFormat="1" applyFont="1" applyFill="1" applyBorder="1" applyAlignment="1" applyProtection="1">
      <alignment horizontal="center" vertical="center"/>
    </xf>
    <xf numFmtId="166" fontId="17" fillId="3" borderId="49" xfId="2" applyNumberFormat="1" applyFont="1" applyFill="1" applyBorder="1" applyAlignment="1" applyProtection="1">
      <alignment horizontal="center" vertical="center"/>
    </xf>
    <xf numFmtId="2" fontId="17" fillId="3" borderId="52" xfId="2" applyNumberFormat="1" applyFont="1" applyFill="1" applyBorder="1" applyAlignment="1" applyProtection="1">
      <alignment horizontal="center" vertical="center"/>
    </xf>
    <xf numFmtId="0" fontId="8" fillId="3" borderId="0" xfId="2" applyFont="1" applyFill="1" applyBorder="1"/>
    <xf numFmtId="0" fontId="8" fillId="0" borderId="0" xfId="1" applyFont="1"/>
    <xf numFmtId="0" fontId="22" fillId="0" borderId="0" xfId="1" applyFont="1" applyFill="1" applyBorder="1" applyAlignment="1">
      <alignment horizontal="left"/>
    </xf>
    <xf numFmtId="0" fontId="6" fillId="0" borderId="0" xfId="1" quotePrefix="1" applyFont="1" applyAlignment="1">
      <alignment horizontal="right"/>
    </xf>
    <xf numFmtId="0" fontId="22" fillId="0" borderId="0" xfId="1" applyFont="1" applyFill="1" applyBorder="1" applyAlignment="1">
      <alignment horizontal="left"/>
    </xf>
    <xf numFmtId="0" fontId="5" fillId="0" borderId="0" xfId="1" applyFont="1" applyBorder="1" applyAlignment="1">
      <alignment horizontal="left" vertical="center" wrapText="1"/>
    </xf>
    <xf numFmtId="0" fontId="5" fillId="0" borderId="0" xfId="1" applyFont="1" applyBorder="1" applyAlignment="1">
      <alignment horizontal="left" vertical="center" wrapText="1"/>
    </xf>
    <xf numFmtId="0" fontId="7" fillId="0" borderId="24" xfId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8" fillId="0" borderId="0" xfId="1" applyFont="1" applyBorder="1"/>
    <xf numFmtId="0" fontId="7" fillId="0" borderId="16" xfId="1" applyFont="1" applyFill="1" applyBorder="1" applyAlignment="1">
      <alignment horizontal="center" vertical="center"/>
    </xf>
    <xf numFmtId="0" fontId="7" fillId="0" borderId="16" xfId="1" applyFont="1" applyFill="1" applyBorder="1" applyAlignment="1">
      <alignment horizontal="center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7" fillId="9" borderId="1" xfId="1" applyFont="1" applyFill="1" applyBorder="1" applyAlignment="1">
      <alignment horizontal="center" vertical="center"/>
    </xf>
    <xf numFmtId="0" fontId="7" fillId="9" borderId="2" xfId="1" applyFont="1" applyFill="1" applyBorder="1" applyAlignment="1">
      <alignment horizontal="center" vertical="center"/>
    </xf>
    <xf numFmtId="14" fontId="6" fillId="2" borderId="2" xfId="1" quotePrefix="1" applyNumberFormat="1" applyFont="1" applyFill="1" applyBorder="1" applyAlignment="1">
      <alignment horizontal="center"/>
    </xf>
    <xf numFmtId="0" fontId="9" fillId="9" borderId="2" xfId="1" applyFont="1" applyFill="1" applyBorder="1" applyAlignment="1">
      <alignment horizontal="center" vertical="center" wrapText="1"/>
    </xf>
    <xf numFmtId="0" fontId="7" fillId="9" borderId="3" xfId="1" applyFont="1" applyFill="1" applyBorder="1" applyAlignment="1">
      <alignment horizontal="centerContinuous" vertical="center" wrapText="1"/>
    </xf>
    <xf numFmtId="49" fontId="8" fillId="3" borderId="53" xfId="1" applyNumberFormat="1" applyFont="1" applyFill="1" applyBorder="1" applyAlignment="1">
      <alignment horizontal="center" vertical="center"/>
    </xf>
    <xf numFmtId="0" fontId="9" fillId="3" borderId="54" xfId="1" applyFont="1" applyFill="1" applyBorder="1" applyAlignment="1">
      <alignment horizontal="left" vertical="center"/>
    </xf>
    <xf numFmtId="0" fontId="8" fillId="3" borderId="54" xfId="1" applyNumberFormat="1" applyFont="1" applyFill="1" applyBorder="1" applyAlignment="1">
      <alignment horizontal="center" vertical="center"/>
    </xf>
    <xf numFmtId="2" fontId="8" fillId="3" borderId="54" xfId="1" applyNumberFormat="1" applyFont="1" applyFill="1" applyBorder="1" applyAlignment="1">
      <alignment horizontal="center" vertical="center"/>
    </xf>
    <xf numFmtId="164" fontId="8" fillId="3" borderId="55" xfId="1" applyNumberFormat="1" applyFont="1" applyFill="1" applyBorder="1" applyAlignment="1">
      <alignment horizontal="center" vertical="center"/>
    </xf>
    <xf numFmtId="2" fontId="8" fillId="3" borderId="56" xfId="1" applyNumberFormat="1" applyFont="1" applyFill="1" applyBorder="1" applyAlignment="1">
      <alignment horizontal="center" vertical="center"/>
    </xf>
    <xf numFmtId="49" fontId="8" fillId="3" borderId="43" xfId="1" applyNumberFormat="1" applyFont="1" applyFill="1" applyBorder="1" applyAlignment="1">
      <alignment horizontal="center" vertical="center"/>
    </xf>
    <xf numFmtId="0" fontId="9" fillId="3" borderId="57" xfId="1" applyFont="1" applyFill="1" applyBorder="1" applyAlignment="1">
      <alignment horizontal="left" vertical="center"/>
    </xf>
    <xf numFmtId="0" fontId="8" fillId="3" borderId="57" xfId="1" applyNumberFormat="1" applyFont="1" applyFill="1" applyBorder="1" applyAlignment="1">
      <alignment horizontal="center" vertical="center"/>
    </xf>
    <xf numFmtId="2" fontId="8" fillId="3" borderId="57" xfId="1" applyNumberFormat="1" applyFont="1" applyFill="1" applyBorder="1" applyAlignment="1">
      <alignment horizontal="center" vertical="center"/>
    </xf>
    <xf numFmtId="2" fontId="8" fillId="3" borderId="58" xfId="1" applyNumberFormat="1" applyFont="1" applyFill="1" applyBorder="1" applyAlignment="1">
      <alignment horizontal="center" vertical="center"/>
    </xf>
    <xf numFmtId="49" fontId="8" fillId="3" borderId="43" xfId="1" quotePrefix="1" applyNumberFormat="1" applyFont="1" applyFill="1" applyBorder="1" applyAlignment="1">
      <alignment horizontal="center" vertical="center"/>
    </xf>
    <xf numFmtId="0" fontId="7" fillId="9" borderId="2" xfId="1" applyFont="1" applyFill="1" applyBorder="1" applyAlignment="1">
      <alignment horizontal="left" vertical="center"/>
    </xf>
    <xf numFmtId="2" fontId="8" fillId="2" borderId="2" xfId="1" quotePrefix="1" applyNumberFormat="1" applyFont="1" applyFill="1" applyBorder="1" applyAlignment="1">
      <alignment horizontal="center"/>
    </xf>
    <xf numFmtId="0" fontId="9" fillId="9" borderId="3" xfId="1" applyFont="1" applyFill="1" applyBorder="1" applyAlignment="1">
      <alignment horizontal="center" vertical="center" wrapText="1"/>
    </xf>
    <xf numFmtId="0" fontId="9" fillId="3" borderId="59" xfId="1" applyFont="1" applyFill="1" applyBorder="1" applyAlignment="1">
      <alignment horizontal="left" vertical="center"/>
    </xf>
    <xf numFmtId="2" fontId="8" fillId="3" borderId="12" xfId="1" applyNumberFormat="1" applyFont="1" applyFill="1" applyBorder="1" applyAlignment="1">
      <alignment horizontal="center" vertical="center"/>
    </xf>
    <xf numFmtId="2" fontId="9" fillId="3" borderId="58" xfId="1" applyNumberFormat="1" applyFont="1" applyFill="1" applyBorder="1" applyAlignment="1">
      <alignment horizontal="center" vertical="center"/>
    </xf>
    <xf numFmtId="0" fontId="9" fillId="3" borderId="60" xfId="1" applyFont="1" applyFill="1" applyBorder="1" applyAlignment="1">
      <alignment horizontal="left" vertical="center"/>
    </xf>
    <xf numFmtId="0" fontId="8" fillId="3" borderId="12" xfId="1" applyNumberFormat="1" applyFont="1" applyFill="1" applyBorder="1" applyAlignment="1">
      <alignment horizontal="center" vertical="center"/>
    </xf>
    <xf numFmtId="0" fontId="9" fillId="3" borderId="61" xfId="1" applyFont="1" applyFill="1" applyBorder="1" applyAlignment="1">
      <alignment horizontal="left" vertical="center"/>
    </xf>
    <xf numFmtId="0" fontId="7" fillId="2" borderId="2" xfId="1" applyFont="1" applyFill="1" applyBorder="1" applyAlignment="1">
      <alignment horizontal="center" vertical="center"/>
    </xf>
    <xf numFmtId="2" fontId="8" fillId="2" borderId="2" xfId="1" applyNumberFormat="1" applyFont="1" applyFill="1" applyBorder="1" applyAlignment="1">
      <alignment horizontal="center" vertical="center"/>
    </xf>
    <xf numFmtId="164" fontId="8" fillId="2" borderId="2" xfId="1" applyNumberFormat="1" applyFont="1" applyFill="1" applyBorder="1" applyAlignment="1">
      <alignment horizontal="center" vertical="center"/>
    </xf>
    <xf numFmtId="2" fontId="9" fillId="2" borderId="3" xfId="1" applyNumberFormat="1" applyFont="1" applyFill="1" applyBorder="1" applyAlignment="1">
      <alignment horizontal="center" vertical="center"/>
    </xf>
    <xf numFmtId="0" fontId="8" fillId="3" borderId="54" xfId="1" quotePrefix="1" applyFont="1" applyFill="1" applyBorder="1" applyAlignment="1">
      <alignment horizontal="left" vertical="center"/>
    </xf>
    <xf numFmtId="0" fontId="8" fillId="3" borderId="55" xfId="1" applyNumberFormat="1" applyFont="1" applyFill="1" applyBorder="1" applyAlignment="1">
      <alignment horizontal="center" vertical="center"/>
    </xf>
    <xf numFmtId="2" fontId="8" fillId="3" borderId="55" xfId="1" applyNumberFormat="1" applyFont="1" applyFill="1" applyBorder="1" applyAlignment="1">
      <alignment horizontal="center" vertical="center"/>
    </xf>
    <xf numFmtId="164" fontId="8" fillId="3" borderId="6" xfId="1" applyNumberFormat="1" applyFont="1" applyFill="1" applyBorder="1" applyAlignment="1">
      <alignment horizontal="center" vertical="center"/>
    </xf>
    <xf numFmtId="2" fontId="9" fillId="3" borderId="56" xfId="1" applyNumberFormat="1" applyFont="1" applyFill="1" applyBorder="1" applyAlignment="1">
      <alignment horizontal="center" vertical="center"/>
    </xf>
    <xf numFmtId="0" fontId="8" fillId="3" borderId="57" xfId="1" quotePrefix="1" applyFont="1" applyFill="1" applyBorder="1" applyAlignment="1">
      <alignment horizontal="left" vertical="center"/>
    </xf>
    <xf numFmtId="164" fontId="8" fillId="3" borderId="29" xfId="1" applyNumberFormat="1" applyFont="1" applyFill="1" applyBorder="1" applyAlignment="1">
      <alignment horizontal="center" vertical="center"/>
    </xf>
    <xf numFmtId="49" fontId="8" fillId="3" borderId="62" xfId="1" applyNumberFormat="1" applyFont="1" applyFill="1" applyBorder="1" applyAlignment="1">
      <alignment horizontal="center" vertical="center"/>
    </xf>
    <xf numFmtId="0" fontId="8" fillId="3" borderId="63" xfId="1" quotePrefix="1" applyFont="1" applyFill="1" applyBorder="1" applyAlignment="1">
      <alignment horizontal="left" vertical="center"/>
    </xf>
    <xf numFmtId="2" fontId="8" fillId="0" borderId="63" xfId="1" applyNumberFormat="1" applyFont="1" applyBorder="1" applyAlignment="1">
      <alignment horizontal="center"/>
    </xf>
    <xf numFmtId="2" fontId="8" fillId="3" borderId="64" xfId="1" applyNumberFormat="1" applyFont="1" applyFill="1" applyBorder="1" applyAlignment="1">
      <alignment horizontal="center" vertical="center"/>
    </xf>
    <xf numFmtId="49" fontId="8" fillId="3" borderId="14" xfId="1" applyNumberFormat="1" applyFont="1" applyFill="1" applyBorder="1" applyAlignment="1">
      <alignment horizontal="center" vertical="center"/>
    </xf>
    <xf numFmtId="0" fontId="8" fillId="3" borderId="16" xfId="1" applyFont="1" applyFill="1" applyBorder="1" applyAlignment="1">
      <alignment horizontal="left" vertical="center"/>
    </xf>
    <xf numFmtId="2" fontId="9" fillId="0" borderId="16" xfId="1" applyNumberFormat="1" applyFont="1" applyFill="1" applyBorder="1" applyAlignment="1">
      <alignment horizontal="center"/>
    </xf>
    <xf numFmtId="49" fontId="8" fillId="2" borderId="14" xfId="1" applyNumberFormat="1" applyFont="1" applyFill="1" applyBorder="1" applyAlignment="1">
      <alignment horizontal="center" vertical="center"/>
    </xf>
    <xf numFmtId="0" fontId="6" fillId="2" borderId="23" xfId="1" applyFont="1" applyFill="1" applyBorder="1" applyAlignment="1">
      <alignment horizontal="center" vertical="center"/>
    </xf>
    <xf numFmtId="2" fontId="8" fillId="2" borderId="23" xfId="1" applyNumberFormat="1" applyFont="1" applyFill="1" applyBorder="1" applyAlignment="1">
      <alignment horizontal="center" vertical="center"/>
    </xf>
    <xf numFmtId="2" fontId="9" fillId="2" borderId="8" xfId="1" applyNumberFormat="1" applyFont="1" applyFill="1" applyBorder="1" applyAlignment="1">
      <alignment horizontal="center" vertical="center"/>
    </xf>
    <xf numFmtId="49" fontId="8" fillId="3" borderId="53" xfId="1" quotePrefix="1" applyNumberFormat="1" applyFont="1" applyFill="1" applyBorder="1" applyAlignment="1">
      <alignment horizontal="center" vertical="center"/>
    </xf>
    <xf numFmtId="0" fontId="8" fillId="0" borderId="0" xfId="1" applyFont="1" applyFill="1"/>
    <xf numFmtId="49" fontId="8" fillId="3" borderId="65" xfId="1" quotePrefix="1" applyNumberFormat="1" applyFont="1" applyFill="1" applyBorder="1" applyAlignment="1">
      <alignment horizontal="center" vertical="center"/>
    </xf>
    <xf numFmtId="0" fontId="8" fillId="3" borderId="66" xfId="1" applyFont="1" applyFill="1" applyBorder="1" applyAlignment="1">
      <alignment horizontal="left" vertical="center"/>
    </xf>
    <xf numFmtId="0" fontId="8" fillId="3" borderId="66" xfId="1" applyNumberFormat="1" applyFont="1" applyFill="1" applyBorder="1" applyAlignment="1">
      <alignment horizontal="center" vertical="center"/>
    </xf>
    <xf numFmtId="2" fontId="8" fillId="3" borderId="66" xfId="1" applyNumberFormat="1" applyFont="1" applyFill="1" applyBorder="1" applyAlignment="1">
      <alignment horizontal="center" vertical="center"/>
    </xf>
    <xf numFmtId="164" fontId="8" fillId="3" borderId="66" xfId="1" applyNumberFormat="1" applyFont="1" applyFill="1" applyBorder="1" applyAlignment="1">
      <alignment horizontal="center" vertical="center"/>
    </xf>
    <xf numFmtId="2" fontId="8" fillId="3" borderId="67" xfId="1" applyNumberFormat="1" applyFont="1" applyFill="1" applyBorder="1" applyAlignment="1">
      <alignment horizontal="center" vertical="center"/>
    </xf>
    <xf numFmtId="49" fontId="8" fillId="3" borderId="4" xfId="1" quotePrefix="1" applyNumberFormat="1" applyFont="1" applyFill="1" applyBorder="1" applyAlignment="1">
      <alignment horizontal="center" vertical="center"/>
    </xf>
    <xf numFmtId="0" fontId="8" fillId="3" borderId="6" xfId="1" quotePrefix="1" applyFont="1" applyFill="1" applyBorder="1" applyAlignment="1">
      <alignment horizontal="left" vertical="center"/>
    </xf>
    <xf numFmtId="2" fontId="8" fillId="3" borderId="5" xfId="1" applyNumberFormat="1" applyFont="1" applyFill="1" applyBorder="1" applyAlignment="1">
      <alignment horizontal="center" vertical="center"/>
    </xf>
    <xf numFmtId="164" fontId="8" fillId="3" borderId="5" xfId="1" applyNumberFormat="1" applyFont="1" applyFill="1" applyBorder="1" applyAlignment="1">
      <alignment horizontal="center" vertical="center"/>
    </xf>
    <xf numFmtId="2" fontId="8" fillId="3" borderId="8" xfId="1" applyNumberFormat="1" applyFont="1" applyFill="1" applyBorder="1" applyAlignment="1">
      <alignment horizontal="center" vertical="center"/>
    </xf>
    <xf numFmtId="49" fontId="8" fillId="3" borderId="9" xfId="1" quotePrefix="1" applyNumberFormat="1" applyFont="1" applyFill="1" applyBorder="1" applyAlignment="1">
      <alignment horizontal="center" vertical="center"/>
    </xf>
    <xf numFmtId="0" fontId="8" fillId="3" borderId="11" xfId="1" quotePrefix="1" applyFont="1" applyFill="1" applyBorder="1" applyAlignment="1">
      <alignment horizontal="left" vertical="center"/>
    </xf>
    <xf numFmtId="2" fontId="8" fillId="3" borderId="10" xfId="1" applyNumberFormat="1" applyFont="1" applyFill="1" applyBorder="1" applyAlignment="1">
      <alignment horizontal="center" vertical="center"/>
    </xf>
    <xf numFmtId="164" fontId="8" fillId="3" borderId="10" xfId="1" applyNumberFormat="1" applyFont="1" applyFill="1" applyBorder="1" applyAlignment="1">
      <alignment horizontal="center" vertical="center"/>
    </xf>
    <xf numFmtId="2" fontId="8" fillId="3" borderId="13" xfId="1" applyNumberFormat="1" applyFont="1" applyFill="1" applyBorder="1" applyAlignment="1">
      <alignment horizontal="center" vertical="center"/>
    </xf>
    <xf numFmtId="49" fontId="8" fillId="3" borderId="14" xfId="1" quotePrefix="1" applyNumberFormat="1" applyFont="1" applyFill="1" applyBorder="1" applyAlignment="1">
      <alignment horizontal="center" vertical="center"/>
    </xf>
    <xf numFmtId="2" fontId="8" fillId="3" borderId="15" xfId="1" applyNumberFormat="1" applyFont="1" applyFill="1" applyBorder="1" applyAlignment="1">
      <alignment horizontal="center" vertical="center"/>
    </xf>
    <xf numFmtId="0" fontId="8" fillId="0" borderId="0" xfId="1" applyFont="1" applyAlignment="1"/>
    <xf numFmtId="0" fontId="4" fillId="0" borderId="0" xfId="1" applyFont="1" applyAlignment="1">
      <alignment horizontal="left" vertical="center"/>
    </xf>
    <xf numFmtId="0" fontId="8" fillId="0" borderId="0" xfId="1" applyFont="1" applyBorder="1" applyAlignment="1">
      <alignment vertical="center"/>
    </xf>
    <xf numFmtId="0" fontId="32" fillId="0" borderId="0" xfId="1" applyFont="1" applyAlignment="1">
      <alignment vertical="center"/>
    </xf>
    <xf numFmtId="0" fontId="8" fillId="0" borderId="0" xfId="1" applyFont="1" applyAlignment="1">
      <alignment horizontal="right"/>
    </xf>
    <xf numFmtId="0" fontId="13" fillId="0" borderId="0" xfId="1" applyFont="1" applyAlignment="1">
      <alignment horizontal="center"/>
    </xf>
    <xf numFmtId="4" fontId="8" fillId="0" borderId="0" xfId="1" applyNumberFormat="1" applyFont="1"/>
    <xf numFmtId="10" fontId="8" fillId="0" borderId="0" xfId="1" applyNumberFormat="1" applyFont="1"/>
    <xf numFmtId="0" fontId="8" fillId="0" borderId="0" xfId="1" applyFont="1" applyFill="1" applyBorder="1"/>
    <xf numFmtId="14" fontId="6" fillId="0" borderId="0" xfId="1" quotePrefix="1" applyNumberFormat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Continuous" vertical="center" wrapText="1"/>
    </xf>
    <xf numFmtId="49" fontId="8" fillId="0" borderId="0" xfId="1" applyNumberFormat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/>
    </xf>
    <xf numFmtId="2" fontId="6" fillId="0" borderId="0" xfId="1" applyNumberFormat="1" applyFont="1" applyFill="1" applyBorder="1" applyAlignment="1">
      <alignment horizontal="right" vertical="center"/>
    </xf>
    <xf numFmtId="164" fontId="6" fillId="0" borderId="0" xfId="1" applyNumberFormat="1" applyFont="1" applyFill="1" applyBorder="1" applyAlignment="1">
      <alignment horizontal="right" vertical="center"/>
    </xf>
    <xf numFmtId="2" fontId="7" fillId="0" borderId="0" xfId="1" applyNumberFormat="1" applyFont="1" applyFill="1" applyBorder="1" applyAlignment="1">
      <alignment horizontal="right" vertical="center"/>
    </xf>
    <xf numFmtId="0" fontId="6" fillId="0" borderId="0" xfId="1" quotePrefix="1" applyFont="1" applyFill="1" applyBorder="1" applyAlignment="1">
      <alignment horizontal="left" vertical="center"/>
    </xf>
    <xf numFmtId="2" fontId="8" fillId="0" borderId="0" xfId="1" applyNumberFormat="1" applyFont="1" applyBorder="1"/>
    <xf numFmtId="49" fontId="8" fillId="0" borderId="0" xfId="1" quotePrefix="1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vertical="center" wrapText="1"/>
    </xf>
    <xf numFmtId="2" fontId="6" fillId="0" borderId="0" xfId="1" quotePrefix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8" fillId="0" borderId="0" xfId="1" quotePrefix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>
      <alignment vertical="center"/>
    </xf>
    <xf numFmtId="2" fontId="31" fillId="0" borderId="0" xfId="1" applyNumberFormat="1" applyFont="1" applyFill="1" applyBorder="1" applyAlignment="1">
      <alignment horizontal="right" vertical="center"/>
    </xf>
    <xf numFmtId="2" fontId="6" fillId="0" borderId="0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vertical="center"/>
    </xf>
    <xf numFmtId="0" fontId="8" fillId="0" borderId="0" xfId="1" applyFont="1" applyFill="1" applyBorder="1" applyAlignment="1">
      <alignment horizontal="left" vertical="center"/>
    </xf>
    <xf numFmtId="0" fontId="18" fillId="0" borderId="0" xfId="1" applyFont="1"/>
    <xf numFmtId="0" fontId="18" fillId="0" borderId="0" xfId="1" applyFont="1" applyAlignment="1">
      <alignment vertical="center"/>
    </xf>
    <xf numFmtId="0" fontId="33" fillId="0" borderId="4" xfId="1" applyFont="1" applyFill="1" applyBorder="1" applyAlignment="1">
      <alignment horizontal="center" vertical="center"/>
    </xf>
    <xf numFmtId="0" fontId="33" fillId="0" borderId="9" xfId="1" applyFont="1" applyFill="1" applyBorder="1" applyAlignment="1">
      <alignment horizontal="center" vertical="center"/>
    </xf>
    <xf numFmtId="0" fontId="33" fillId="0" borderId="14" xfId="1" applyFont="1" applyFill="1" applyBorder="1" applyAlignment="1">
      <alignment horizontal="center" vertical="center"/>
    </xf>
    <xf numFmtId="0" fontId="33" fillId="10" borderId="9" xfId="1" applyFont="1" applyFill="1" applyBorder="1" applyAlignment="1">
      <alignment horizontal="center" vertical="center"/>
    </xf>
    <xf numFmtId="0" fontId="7" fillId="10" borderId="0" xfId="1" applyFont="1" applyFill="1" applyBorder="1" applyAlignment="1">
      <alignment horizontal="center" vertical="center"/>
    </xf>
    <xf numFmtId="14" fontId="6" fillId="11" borderId="0" xfId="1" quotePrefix="1" applyNumberFormat="1" applyFont="1" applyFill="1" applyBorder="1" applyAlignment="1">
      <alignment horizontal="center"/>
    </xf>
    <xf numFmtId="0" fontId="7" fillId="10" borderId="0" xfId="1" applyFont="1" applyFill="1" applyBorder="1" applyAlignment="1">
      <alignment horizontal="centerContinuous" vertical="center" wrapText="1"/>
    </xf>
    <xf numFmtId="0" fontId="7" fillId="10" borderId="13" xfId="1" applyFont="1" applyFill="1" applyBorder="1" applyAlignment="1">
      <alignment horizontal="centerContinuous" vertical="center" wrapText="1"/>
    </xf>
    <xf numFmtId="49" fontId="18" fillId="3" borderId="68" xfId="1" applyNumberFormat="1" applyFont="1" applyFill="1" applyBorder="1" applyAlignment="1">
      <alignment horizontal="center" vertical="center"/>
    </xf>
    <xf numFmtId="0" fontId="9" fillId="3" borderId="69" xfId="1" applyFont="1" applyFill="1" applyBorder="1" applyAlignment="1">
      <alignment horizontal="left" vertical="center"/>
    </xf>
    <xf numFmtId="2" fontId="8" fillId="3" borderId="69" xfId="1" applyNumberFormat="1" applyFont="1" applyFill="1" applyBorder="1" applyAlignment="1">
      <alignment horizontal="center" vertical="center"/>
    </xf>
    <xf numFmtId="164" fontId="8" fillId="3" borderId="70" xfId="1" applyNumberFormat="1" applyFont="1" applyFill="1" applyBorder="1" applyAlignment="1">
      <alignment horizontal="center" vertical="center"/>
    </xf>
    <xf numFmtId="2" fontId="8" fillId="3" borderId="71" xfId="1" applyNumberFormat="1" applyFont="1" applyFill="1" applyBorder="1" applyAlignment="1">
      <alignment horizontal="center" vertical="center"/>
    </xf>
    <xf numFmtId="49" fontId="18" fillId="3" borderId="43" xfId="1" applyNumberFormat="1" applyFont="1" applyFill="1" applyBorder="1" applyAlignment="1">
      <alignment horizontal="center" vertical="center"/>
    </xf>
    <xf numFmtId="2" fontId="18" fillId="3" borderId="9" xfId="1" applyNumberFormat="1" applyFont="1" applyFill="1" applyBorder="1" applyAlignment="1">
      <alignment horizontal="center" vertical="center"/>
    </xf>
    <xf numFmtId="49" fontId="18" fillId="11" borderId="1" xfId="1" applyNumberFormat="1" applyFont="1" applyFill="1" applyBorder="1" applyAlignment="1">
      <alignment horizontal="center" vertical="center"/>
    </xf>
    <xf numFmtId="0" fontId="7" fillId="11" borderId="2" xfId="1" applyFont="1" applyFill="1" applyBorder="1" applyAlignment="1">
      <alignment horizontal="center" vertical="center"/>
    </xf>
    <xf numFmtId="2" fontId="8" fillId="11" borderId="2" xfId="1" applyNumberFormat="1" applyFont="1" applyFill="1" applyBorder="1" applyAlignment="1">
      <alignment horizontal="center" vertical="center"/>
    </xf>
    <xf numFmtId="164" fontId="8" fillId="11" borderId="2" xfId="1" applyNumberFormat="1" applyFont="1" applyFill="1" applyBorder="1" applyAlignment="1">
      <alignment horizontal="center" vertical="center"/>
    </xf>
    <xf numFmtId="2" fontId="9" fillId="11" borderId="3" xfId="1" applyNumberFormat="1" applyFont="1" applyFill="1" applyBorder="1" applyAlignment="1">
      <alignment horizontal="center" vertical="center"/>
    </xf>
    <xf numFmtId="2" fontId="18" fillId="0" borderId="0" xfId="1" applyNumberFormat="1" applyFont="1"/>
    <xf numFmtId="0" fontId="6" fillId="11" borderId="2" xfId="1" applyFont="1" applyFill="1" applyBorder="1" applyAlignment="1">
      <alignment horizontal="center" vertical="center"/>
    </xf>
    <xf numFmtId="49" fontId="18" fillId="3" borderId="43" xfId="1" quotePrefix="1" applyNumberFormat="1" applyFont="1" applyFill="1" applyBorder="1" applyAlignment="1">
      <alignment horizontal="center" vertical="center"/>
    </xf>
    <xf numFmtId="164" fontId="8" fillId="3" borderId="57" xfId="1" applyNumberFormat="1" applyFont="1" applyFill="1" applyBorder="1" applyAlignment="1">
      <alignment horizontal="center" vertical="center"/>
    </xf>
    <xf numFmtId="0" fontId="18" fillId="0" borderId="0" xfId="1" applyFont="1" applyBorder="1"/>
    <xf numFmtId="0" fontId="8" fillId="3" borderId="57" xfId="1" applyFont="1" applyFill="1" applyBorder="1" applyAlignment="1">
      <alignment horizontal="left" vertical="center"/>
    </xf>
    <xf numFmtId="2" fontId="8" fillId="11" borderId="3" xfId="1" applyNumberFormat="1" applyFont="1" applyFill="1" applyBorder="1" applyAlignment="1">
      <alignment horizontal="center" vertical="center"/>
    </xf>
    <xf numFmtId="49" fontId="18" fillId="3" borderId="19" xfId="1" applyNumberFormat="1" applyFont="1" applyFill="1" applyBorder="1" applyAlignment="1">
      <alignment horizontal="center" vertical="center"/>
    </xf>
    <xf numFmtId="0" fontId="6" fillId="11" borderId="2" xfId="1" applyFont="1" applyFill="1" applyBorder="1" applyAlignment="1">
      <alignment horizontal="center" vertical="center" wrapText="1"/>
    </xf>
    <xf numFmtId="2" fontId="8" fillId="3" borderId="11" xfId="1" quotePrefix="1" applyNumberFormat="1" applyFont="1" applyFill="1" applyBorder="1" applyAlignment="1">
      <alignment horizontal="center" vertical="center"/>
    </xf>
    <xf numFmtId="0" fontId="8" fillId="3" borderId="11" xfId="1" applyFont="1" applyFill="1" applyBorder="1" applyAlignment="1">
      <alignment vertical="center"/>
    </xf>
    <xf numFmtId="2" fontId="8" fillId="0" borderId="11" xfId="1" applyNumberFormat="1" applyFont="1" applyFill="1" applyBorder="1" applyAlignment="1">
      <alignment horizontal="center" vertical="center"/>
    </xf>
    <xf numFmtId="0" fontId="18" fillId="3" borderId="19" xfId="1" quotePrefix="1" applyFont="1" applyFill="1" applyBorder="1" applyAlignment="1">
      <alignment horizontal="center" vertical="center"/>
    </xf>
    <xf numFmtId="0" fontId="18" fillId="11" borderId="1" xfId="1" quotePrefix="1" applyFont="1" applyFill="1" applyBorder="1" applyAlignment="1">
      <alignment horizontal="center" vertical="center"/>
    </xf>
    <xf numFmtId="0" fontId="18" fillId="3" borderId="4" xfId="1" quotePrefix="1" applyFont="1" applyFill="1" applyBorder="1" applyAlignment="1">
      <alignment horizontal="center" vertical="center"/>
    </xf>
    <xf numFmtId="0" fontId="8" fillId="3" borderId="72" xfId="1" applyFont="1" applyFill="1" applyBorder="1" applyAlignment="1">
      <alignment vertical="center"/>
    </xf>
    <xf numFmtId="0" fontId="8" fillId="3" borderId="72" xfId="1" applyNumberFormat="1" applyFont="1" applyFill="1" applyBorder="1" applyAlignment="1">
      <alignment horizontal="center" vertical="center"/>
    </xf>
    <xf numFmtId="2" fontId="8" fillId="3" borderId="39" xfId="1" applyNumberFormat="1" applyFont="1" applyFill="1" applyBorder="1" applyAlignment="1">
      <alignment horizontal="center" vertical="center"/>
    </xf>
    <xf numFmtId="0" fontId="18" fillId="3" borderId="22" xfId="1" quotePrefix="1" applyFont="1" applyFill="1" applyBorder="1" applyAlignment="1">
      <alignment horizontal="center" vertical="center"/>
    </xf>
    <xf numFmtId="0" fontId="8" fillId="3" borderId="16" xfId="1" applyFont="1" applyFill="1" applyBorder="1" applyAlignment="1">
      <alignment vertical="center"/>
    </xf>
    <xf numFmtId="2" fontId="8" fillId="3" borderId="16" xfId="1" applyNumberFormat="1" applyFont="1" applyFill="1" applyBorder="1" applyAlignment="1">
      <alignment horizontal="center" vertical="center"/>
    </xf>
    <xf numFmtId="164" fontId="8" fillId="3" borderId="23" xfId="1" applyNumberFormat="1" applyFont="1" applyFill="1" applyBorder="1" applyAlignment="1">
      <alignment horizontal="center" vertical="center"/>
    </xf>
    <xf numFmtId="2" fontId="8" fillId="3" borderId="34" xfId="1" applyNumberFormat="1" applyFont="1" applyFill="1" applyBorder="1" applyAlignment="1">
      <alignment horizontal="center" vertical="center"/>
    </xf>
    <xf numFmtId="0" fontId="18" fillId="3" borderId="73" xfId="1" quotePrefix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vertical="center"/>
    </xf>
    <xf numFmtId="2" fontId="8" fillId="0" borderId="74" xfId="1" applyNumberFormat="1" applyFont="1" applyFill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 vertical="center"/>
    </xf>
    <xf numFmtId="2" fontId="8" fillId="0" borderId="3" xfId="1" applyNumberFormat="1" applyFont="1" applyFill="1" applyBorder="1" applyAlignment="1">
      <alignment horizontal="center" vertical="center"/>
    </xf>
    <xf numFmtId="4" fontId="18" fillId="0" borderId="0" xfId="1" applyNumberFormat="1" applyFont="1"/>
    <xf numFmtId="0" fontId="33" fillId="0" borderId="0" xfId="1" applyFont="1" applyFill="1" applyBorder="1" applyAlignment="1">
      <alignment horizontal="center" vertical="center"/>
    </xf>
    <xf numFmtId="0" fontId="18" fillId="0" borderId="0" xfId="1" applyFont="1" applyFill="1" applyBorder="1"/>
    <xf numFmtId="14" fontId="34" fillId="0" borderId="0" xfId="1" quotePrefix="1" applyNumberFormat="1" applyFont="1" applyFill="1" applyBorder="1" applyAlignment="1">
      <alignment horizontal="center"/>
    </xf>
    <xf numFmtId="0" fontId="33" fillId="0" borderId="0" xfId="1" applyFont="1" applyFill="1" applyBorder="1" applyAlignment="1">
      <alignment horizontal="centerContinuous" vertical="center" wrapText="1"/>
    </xf>
    <xf numFmtId="0" fontId="18" fillId="0" borderId="0" xfId="1" applyFont="1" applyFill="1"/>
    <xf numFmtId="49" fontId="18" fillId="0" borderId="0" xfId="1" applyNumberFormat="1" applyFont="1" applyFill="1" applyBorder="1" applyAlignment="1">
      <alignment horizontal="center" vertical="center"/>
    </xf>
    <xf numFmtId="0" fontId="33" fillId="0" borderId="0" xfId="1" applyFont="1" applyFill="1" applyBorder="1" applyAlignment="1">
      <alignment horizontal="left" vertical="center"/>
    </xf>
    <xf numFmtId="2" fontId="34" fillId="0" borderId="0" xfId="1" applyNumberFormat="1" applyFont="1" applyFill="1" applyBorder="1" applyAlignment="1">
      <alignment horizontal="right" vertical="center"/>
    </xf>
    <xf numFmtId="164" fontId="34" fillId="0" borderId="0" xfId="1" applyNumberFormat="1" applyFont="1" applyFill="1" applyBorder="1" applyAlignment="1">
      <alignment horizontal="right" vertical="center"/>
    </xf>
    <xf numFmtId="0" fontId="16" fillId="0" borderId="0" xfId="6" applyNumberFormat="1" applyFont="1" applyFill="1" applyBorder="1" applyAlignment="1"/>
    <xf numFmtId="0" fontId="6" fillId="0" borderId="0" xfId="6" quotePrefix="1" applyNumberFormat="1" applyFont="1" applyFill="1" applyBorder="1" applyAlignment="1">
      <alignment horizontal="right"/>
    </xf>
    <xf numFmtId="0" fontId="22" fillId="0" borderId="0" xfId="1" applyFont="1" applyFill="1" applyBorder="1" applyAlignment="1">
      <alignment horizontal="left" wrapText="1"/>
    </xf>
    <xf numFmtId="0" fontId="22" fillId="0" borderId="0" xfId="1" applyFont="1" applyFill="1" applyBorder="1" applyAlignment="1">
      <alignment horizontal="left" wrapText="1"/>
    </xf>
    <xf numFmtId="0" fontId="18" fillId="0" borderId="0" xfId="6" applyNumberFormat="1" applyFont="1" applyFill="1" applyBorder="1" applyAlignment="1">
      <alignment horizontal="center" vertical="center"/>
    </xf>
    <xf numFmtId="0" fontId="16" fillId="0" borderId="0" xfId="6" applyNumberFormat="1" applyFont="1" applyFill="1" applyBorder="1" applyAlignment="1">
      <alignment vertical="center"/>
    </xf>
    <xf numFmtId="0" fontId="17" fillId="0" borderId="0" xfId="6" applyNumberFormat="1" applyFont="1" applyFill="1" applyBorder="1" applyAlignment="1">
      <alignment horizontal="center" vertical="center"/>
    </xf>
    <xf numFmtId="0" fontId="34" fillId="0" borderId="0" xfId="6" applyNumberFormat="1" applyFont="1" applyFill="1" applyBorder="1" applyAlignment="1">
      <alignment horizontal="center" vertical="distributed"/>
    </xf>
    <xf numFmtId="0" fontId="34" fillId="0" borderId="23" xfId="6" applyNumberFormat="1" applyFont="1" applyFill="1" applyBorder="1" applyAlignment="1">
      <alignment horizontal="center" vertical="distributed"/>
    </xf>
    <xf numFmtId="0" fontId="17" fillId="6" borderId="75" xfId="6" applyFont="1" applyFill="1" applyBorder="1" applyAlignment="1">
      <alignment vertical="center" wrapText="1"/>
    </xf>
    <xf numFmtId="0" fontId="17" fillId="6" borderId="75" xfId="6" applyNumberFormat="1" applyFont="1" applyFill="1" applyBorder="1" applyAlignment="1" applyProtection="1">
      <alignment horizontal="center" vertical="center" wrapText="1"/>
    </xf>
    <xf numFmtId="49" fontId="17" fillId="3" borderId="76" xfId="6" applyNumberFormat="1" applyFont="1" applyFill="1" applyBorder="1" applyAlignment="1" applyProtection="1">
      <alignment horizontal="left" vertical="center" wrapText="1"/>
    </xf>
    <xf numFmtId="49" fontId="16" fillId="3" borderId="77" xfId="6" applyNumberFormat="1" applyFont="1" applyFill="1" applyBorder="1" applyAlignment="1" applyProtection="1">
      <alignment horizontal="left" vertical="center" wrapText="1"/>
    </xf>
    <xf numFmtId="2" fontId="16" fillId="3" borderId="78" xfId="6" applyNumberFormat="1" applyFont="1" applyFill="1" applyBorder="1" applyAlignment="1" applyProtection="1">
      <alignment horizontal="center" vertical="center" wrapText="1"/>
    </xf>
    <xf numFmtId="2" fontId="16" fillId="12" borderId="79" xfId="6" applyNumberFormat="1" applyFont="1" applyFill="1" applyBorder="1" applyAlignment="1" applyProtection="1">
      <alignment horizontal="center" vertical="center" wrapText="1"/>
    </xf>
    <xf numFmtId="2" fontId="17" fillId="12" borderId="79" xfId="6" applyNumberFormat="1" applyFont="1" applyFill="1" applyBorder="1" applyAlignment="1" applyProtection="1">
      <alignment horizontal="center" vertical="center" wrapText="1"/>
    </xf>
    <xf numFmtId="0" fontId="35" fillId="3" borderId="76" xfId="6" applyFont="1" applyFill="1" applyBorder="1" applyAlignment="1" applyProtection="1">
      <alignment horizontal="left" vertical="top" wrapText="1"/>
    </xf>
    <xf numFmtId="0" fontId="35" fillId="3" borderId="80" xfId="6" applyFont="1" applyFill="1" applyBorder="1" applyAlignment="1" applyProtection="1">
      <alignment horizontal="left" vertical="top" wrapText="1"/>
    </xf>
    <xf numFmtId="49" fontId="16" fillId="3" borderId="81" xfId="6" applyNumberFormat="1" applyFont="1" applyFill="1" applyBorder="1" applyAlignment="1" applyProtection="1">
      <alignment horizontal="left" vertical="center" wrapText="1"/>
    </xf>
    <xf numFmtId="2" fontId="16" fillId="3" borderId="82" xfId="6" applyNumberFormat="1" applyFont="1" applyFill="1" applyBorder="1" applyAlignment="1" applyProtection="1">
      <alignment horizontal="center" vertical="center" wrapText="1"/>
    </xf>
    <xf numFmtId="2" fontId="16" fillId="12" borderId="83" xfId="6" applyNumberFormat="1" applyFont="1" applyFill="1" applyBorder="1" applyAlignment="1" applyProtection="1">
      <alignment horizontal="center" vertical="center" wrapText="1"/>
    </xf>
    <xf numFmtId="2" fontId="17" fillId="12" borderId="83" xfId="6" applyNumberFormat="1" applyFont="1" applyFill="1" applyBorder="1" applyAlignment="1" applyProtection="1">
      <alignment horizontal="center" vertical="center" wrapText="1"/>
    </xf>
    <xf numFmtId="0" fontId="24" fillId="0" borderId="0" xfId="6" applyNumberFormat="1" applyFont="1" applyFill="1" applyBorder="1" applyAlignment="1"/>
    <xf numFmtId="0" fontId="24" fillId="0" borderId="0" xfId="6" applyNumberFormat="1" applyFont="1" applyFill="1" applyBorder="1" applyAlignment="1">
      <alignment horizontal="center" vertical="center"/>
    </xf>
    <xf numFmtId="0" fontId="17" fillId="6" borderId="1" xfId="6" applyNumberFormat="1" applyFont="1" applyFill="1" applyBorder="1" applyAlignment="1" applyProtection="1">
      <alignment horizontal="center" vertical="center" wrapText="1"/>
    </xf>
    <xf numFmtId="2" fontId="17" fillId="3" borderId="78" xfId="6" applyNumberFormat="1" applyFont="1" applyFill="1" applyBorder="1" applyAlignment="1" applyProtection="1">
      <alignment horizontal="center" vertical="center" wrapText="1"/>
    </xf>
    <xf numFmtId="2" fontId="16" fillId="0" borderId="0" xfId="6" applyNumberFormat="1" applyFont="1" applyFill="1" applyBorder="1" applyAlignment="1"/>
    <xf numFmtId="2" fontId="17" fillId="3" borderId="82" xfId="6" applyNumberFormat="1" applyFont="1" applyFill="1" applyBorder="1" applyAlignment="1" applyProtection="1">
      <alignment horizontal="center" vertical="center" wrapText="1"/>
    </xf>
    <xf numFmtId="0" fontId="24" fillId="0" borderId="0" xfId="6" applyNumberFormat="1" applyFont="1" applyFill="1" applyBorder="1" applyAlignment="1">
      <alignment horizontal="center" vertical="center" wrapText="1"/>
    </xf>
    <xf numFmtId="0" fontId="17" fillId="0" borderId="0" xfId="6" applyNumberFormat="1" applyFont="1" applyFill="1" applyBorder="1" applyAlignment="1">
      <alignment horizontal="center" vertical="distributed"/>
    </xf>
    <xf numFmtId="0" fontId="17" fillId="0" borderId="0" xfId="6" applyNumberFormat="1" applyFont="1" applyFill="1" applyBorder="1" applyAlignment="1">
      <alignment horizontal="center" vertical="distributed" wrapText="1"/>
    </xf>
    <xf numFmtId="0" fontId="17" fillId="0" borderId="23" xfId="6" applyNumberFormat="1" applyFont="1" applyFill="1" applyBorder="1" applyAlignment="1">
      <alignment horizontal="center" vertical="distributed" wrapText="1"/>
    </xf>
    <xf numFmtId="49" fontId="14" fillId="3" borderId="76" xfId="6" applyNumberFormat="1" applyFont="1" applyFill="1" applyBorder="1" applyAlignment="1" applyProtection="1">
      <alignment horizontal="left" vertical="top" wrapText="1"/>
    </xf>
    <xf numFmtId="49" fontId="36" fillId="3" borderId="77" xfId="6" applyNumberFormat="1" applyFont="1" applyFill="1" applyBorder="1" applyAlignment="1" applyProtection="1">
      <alignment horizontal="left" vertical="top" wrapText="1"/>
    </xf>
    <xf numFmtId="2" fontId="36" fillId="3" borderId="78" xfId="6" applyNumberFormat="1" applyFont="1" applyFill="1" applyBorder="1" applyAlignment="1" applyProtection="1">
      <alignment horizontal="center" vertical="top" wrapText="1"/>
    </xf>
    <xf numFmtId="2" fontId="14" fillId="3" borderId="78" xfId="6" applyNumberFormat="1" applyFont="1" applyFill="1" applyBorder="1" applyAlignment="1" applyProtection="1">
      <alignment horizontal="center" vertical="top" wrapText="1"/>
    </xf>
    <xf numFmtId="0" fontId="37" fillId="3" borderId="76" xfId="6" applyFont="1" applyFill="1" applyBorder="1" applyAlignment="1" applyProtection="1">
      <alignment horizontal="left" vertical="top" wrapText="1"/>
    </xf>
    <xf numFmtId="0" fontId="37" fillId="3" borderId="80" xfId="6" applyFont="1" applyFill="1" applyBorder="1" applyAlignment="1" applyProtection="1">
      <alignment horizontal="left" vertical="top" wrapText="1"/>
    </xf>
    <xf numFmtId="49" fontId="36" fillId="3" borderId="81" xfId="6" applyNumberFormat="1" applyFont="1" applyFill="1" applyBorder="1" applyAlignment="1" applyProtection="1">
      <alignment horizontal="left" vertical="top" wrapText="1"/>
    </xf>
    <xf numFmtId="2" fontId="36" fillId="3" borderId="82" xfId="6" applyNumberFormat="1" applyFont="1" applyFill="1" applyBorder="1" applyAlignment="1" applyProtection="1">
      <alignment horizontal="center" vertical="top" wrapText="1"/>
    </xf>
    <xf numFmtId="2" fontId="14" fillId="3" borderId="82" xfId="6" applyNumberFormat="1" applyFont="1" applyFill="1" applyBorder="1" applyAlignment="1" applyProtection="1">
      <alignment horizontal="center" vertical="top" wrapText="1"/>
    </xf>
    <xf numFmtId="49" fontId="14" fillId="3" borderId="77" xfId="6" applyNumberFormat="1" applyFont="1" applyFill="1" applyBorder="1" applyAlignment="1" applyProtection="1">
      <alignment horizontal="left" vertical="top" wrapText="1"/>
    </xf>
    <xf numFmtId="49" fontId="14" fillId="3" borderId="81" xfId="6" applyNumberFormat="1" applyFont="1" applyFill="1" applyBorder="1" applyAlignment="1" applyProtection="1">
      <alignment horizontal="left" vertical="top" wrapText="1"/>
    </xf>
    <xf numFmtId="49" fontId="36" fillId="0" borderId="77" xfId="6" applyNumberFormat="1" applyFont="1" applyFill="1" applyBorder="1" applyAlignment="1" applyProtection="1">
      <alignment horizontal="left" vertical="top" wrapText="1"/>
    </xf>
    <xf numFmtId="2" fontId="36" fillId="0" borderId="78" xfId="6" applyNumberFormat="1" applyFont="1" applyFill="1" applyBorder="1" applyAlignment="1" applyProtection="1">
      <alignment horizontal="center" vertical="top" wrapText="1"/>
    </xf>
    <xf numFmtId="2" fontId="14" fillId="0" borderId="78" xfId="6" applyNumberFormat="1" applyFont="1" applyFill="1" applyBorder="1" applyAlignment="1" applyProtection="1">
      <alignment horizontal="center" vertical="top" wrapText="1"/>
    </xf>
    <xf numFmtId="0" fontId="16" fillId="0" borderId="0" xfId="1" applyNumberFormat="1" applyFont="1" applyFill="1" applyBorder="1" applyAlignment="1"/>
    <xf numFmtId="0" fontId="5" fillId="0" borderId="1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24" fillId="0" borderId="0" xfId="1" applyNumberFormat="1" applyFont="1" applyFill="1" applyBorder="1" applyAlignment="1">
      <alignment horizontal="center" vertical="center" wrapText="1"/>
    </xf>
    <xf numFmtId="0" fontId="17" fillId="0" borderId="0" xfId="1" applyNumberFormat="1" applyFont="1" applyFill="1" applyBorder="1" applyAlignment="1">
      <alignment horizontal="center" vertical="center"/>
    </xf>
    <xf numFmtId="0" fontId="17" fillId="6" borderId="75" xfId="1" applyFont="1" applyFill="1" applyBorder="1" applyAlignment="1">
      <alignment vertical="center" wrapText="1"/>
    </xf>
    <xf numFmtId="0" fontId="17" fillId="6" borderId="75" xfId="1" applyNumberFormat="1" applyFont="1" applyFill="1" applyBorder="1" applyAlignment="1" applyProtection="1">
      <alignment horizontal="center" vertical="center" wrapText="1"/>
    </xf>
    <xf numFmtId="0" fontId="17" fillId="3" borderId="84" xfId="1" applyNumberFormat="1" applyFont="1" applyFill="1" applyBorder="1" applyAlignment="1" applyProtection="1">
      <alignment horizontal="left" vertical="center" wrapText="1"/>
    </xf>
    <xf numFmtId="2" fontId="36" fillId="3" borderId="69" xfId="6" applyNumberFormat="1" applyFont="1" applyFill="1" applyBorder="1" applyAlignment="1" applyProtection="1">
      <alignment horizontal="left" vertical="top" wrapText="1"/>
    </xf>
    <xf numFmtId="2" fontId="36" fillId="3" borderId="69" xfId="6" applyNumberFormat="1" applyFont="1" applyFill="1" applyBorder="1" applyAlignment="1" applyProtection="1">
      <alignment horizontal="center" vertical="top" wrapText="1"/>
    </xf>
    <xf numFmtId="2" fontId="14" fillId="3" borderId="85" xfId="6" applyNumberFormat="1" applyFont="1" applyFill="1" applyBorder="1" applyAlignment="1" applyProtection="1">
      <alignment horizontal="center" vertical="top" wrapText="1"/>
    </xf>
    <xf numFmtId="0" fontId="16" fillId="0" borderId="86" xfId="1" applyNumberFormat="1" applyFont="1" applyFill="1" applyBorder="1" applyAlignment="1">
      <alignment horizontal="left" vertical="center"/>
    </xf>
    <xf numFmtId="2" fontId="36" fillId="3" borderId="57" xfId="6" applyNumberFormat="1" applyFont="1" applyFill="1" applyBorder="1" applyAlignment="1" applyProtection="1">
      <alignment horizontal="left" vertical="top" wrapText="1"/>
    </xf>
    <xf numFmtId="2" fontId="36" fillId="3" borderId="57" xfId="6" applyNumberFormat="1" applyFont="1" applyFill="1" applyBorder="1" applyAlignment="1" applyProtection="1">
      <alignment horizontal="center" vertical="top" wrapText="1"/>
    </xf>
    <xf numFmtId="2" fontId="14" fillId="3" borderId="87" xfId="6" applyNumberFormat="1" applyFont="1" applyFill="1" applyBorder="1" applyAlignment="1" applyProtection="1">
      <alignment horizontal="center" vertical="top" wrapText="1"/>
    </xf>
    <xf numFmtId="0" fontId="16" fillId="0" borderId="86" xfId="1" applyNumberFormat="1" applyFont="1" applyFill="1" applyBorder="1" applyAlignment="1"/>
    <xf numFmtId="0" fontId="16" fillId="0" borderId="88" xfId="1" applyNumberFormat="1" applyFont="1" applyFill="1" applyBorder="1" applyAlignment="1"/>
    <xf numFmtId="2" fontId="36" fillId="3" borderId="89" xfId="6" applyNumberFormat="1" applyFont="1" applyFill="1" applyBorder="1" applyAlignment="1" applyProtection="1">
      <alignment horizontal="left" vertical="top" wrapText="1"/>
    </xf>
    <xf numFmtId="2" fontId="36" fillId="3" borderId="89" xfId="6" applyNumberFormat="1" applyFont="1" applyFill="1" applyBorder="1" applyAlignment="1" applyProtection="1">
      <alignment horizontal="center" vertical="top" wrapText="1"/>
    </xf>
    <xf numFmtId="2" fontId="14" fillId="3" borderId="90" xfId="6" applyNumberFormat="1" applyFont="1" applyFill="1" applyBorder="1" applyAlignment="1" applyProtection="1">
      <alignment horizontal="center" vertical="top" wrapText="1"/>
    </xf>
    <xf numFmtId="0" fontId="17" fillId="0" borderId="84" xfId="1" applyNumberFormat="1" applyFont="1" applyFill="1" applyBorder="1" applyAlignment="1"/>
    <xf numFmtId="2" fontId="17" fillId="3" borderId="1" xfId="1" applyNumberFormat="1" applyFont="1" applyFill="1" applyBorder="1" applyAlignment="1" applyProtection="1">
      <alignment horizontal="center" vertical="center" wrapText="1"/>
    </xf>
    <xf numFmtId="2" fontId="17" fillId="3" borderId="2" xfId="1" applyNumberFormat="1" applyFont="1" applyFill="1" applyBorder="1" applyAlignment="1" applyProtection="1">
      <alignment horizontal="center" vertical="center" wrapText="1"/>
    </xf>
    <xf numFmtId="2" fontId="17" fillId="3" borderId="3" xfId="1" applyNumberFormat="1" applyFont="1" applyFill="1" applyBorder="1" applyAlignment="1" applyProtection="1">
      <alignment horizontal="center" vertical="center" wrapText="1"/>
    </xf>
    <xf numFmtId="2" fontId="36" fillId="3" borderId="55" xfId="6" applyNumberFormat="1" applyFont="1" applyFill="1" applyBorder="1" applyAlignment="1" applyProtection="1">
      <alignment horizontal="left" vertical="top" wrapText="1"/>
    </xf>
    <xf numFmtId="2" fontId="36" fillId="3" borderId="84" xfId="6" applyNumberFormat="1" applyFont="1" applyFill="1" applyBorder="1" applyAlignment="1" applyProtection="1">
      <alignment horizontal="center" vertical="top" wrapText="1"/>
    </xf>
    <xf numFmtId="2" fontId="36" fillId="3" borderId="86" xfId="6" applyNumberFormat="1" applyFont="1" applyFill="1" applyBorder="1" applyAlignment="1" applyProtection="1">
      <alignment horizontal="center" vertical="top" wrapText="1"/>
    </xf>
    <xf numFmtId="2" fontId="36" fillId="3" borderId="91" xfId="6" applyNumberFormat="1" applyFont="1" applyFill="1" applyBorder="1" applyAlignment="1" applyProtection="1">
      <alignment horizontal="left" vertical="top" wrapText="1"/>
    </xf>
    <xf numFmtId="2" fontId="36" fillId="3" borderId="88" xfId="6" applyNumberFormat="1" applyFont="1" applyFill="1" applyBorder="1" applyAlignment="1" applyProtection="1">
      <alignment horizontal="center" vertical="top" wrapText="1"/>
    </xf>
    <xf numFmtId="0" fontId="17" fillId="0" borderId="86" xfId="1" applyNumberFormat="1" applyFont="1" applyFill="1" applyBorder="1" applyAlignment="1"/>
    <xf numFmtId="0" fontId="17" fillId="3" borderId="1" xfId="1" applyNumberFormat="1" applyFont="1" applyFill="1" applyBorder="1" applyAlignment="1" applyProtection="1">
      <alignment horizontal="center" vertical="center" wrapText="1"/>
    </xf>
    <xf numFmtId="0" fontId="17" fillId="3" borderId="2" xfId="1" applyNumberFormat="1" applyFont="1" applyFill="1" applyBorder="1" applyAlignment="1" applyProtection="1">
      <alignment horizontal="center" vertical="center" wrapText="1"/>
    </xf>
    <xf numFmtId="2" fontId="16" fillId="0" borderId="3" xfId="1" applyNumberFormat="1" applyFont="1" applyFill="1" applyBorder="1" applyAlignment="1">
      <alignment horizontal="center" vertical="center"/>
    </xf>
    <xf numFmtId="2" fontId="17" fillId="0" borderId="75" xfId="1" applyNumberFormat="1" applyFont="1" applyFill="1" applyBorder="1" applyAlignment="1">
      <alignment horizontal="center" vertical="center"/>
    </xf>
    <xf numFmtId="0" fontId="16" fillId="3" borderId="75" xfId="1" applyNumberFormat="1" applyFont="1" applyFill="1" applyBorder="1" applyAlignment="1" applyProtection="1">
      <alignment horizontal="left" vertical="center" wrapText="1"/>
    </xf>
    <xf numFmtId="17" fontId="17" fillId="0" borderId="1" xfId="1" applyNumberFormat="1" applyFont="1" applyFill="1" applyBorder="1" applyAlignment="1">
      <alignment horizontal="center" vertical="center"/>
    </xf>
    <xf numFmtId="0" fontId="17" fillId="0" borderId="3" xfId="1" applyNumberFormat="1" applyFont="1" applyFill="1" applyBorder="1" applyAlignment="1">
      <alignment horizontal="center" vertical="center"/>
    </xf>
    <xf numFmtId="2" fontId="16" fillId="0" borderId="86" xfId="1" applyNumberFormat="1" applyFont="1" applyFill="1" applyBorder="1" applyAlignment="1">
      <alignment horizontal="center" vertical="center"/>
    </xf>
    <xf numFmtId="0" fontId="17" fillId="3" borderId="86" xfId="1" applyNumberFormat="1" applyFont="1" applyFill="1" applyBorder="1" applyAlignment="1" applyProtection="1">
      <alignment horizontal="left" vertical="center" wrapText="1"/>
    </xf>
    <xf numFmtId="2" fontId="16" fillId="0" borderId="1" xfId="1" applyNumberFormat="1" applyFont="1" applyFill="1" applyBorder="1" applyAlignment="1">
      <alignment horizontal="center" vertical="center"/>
    </xf>
    <xf numFmtId="2" fontId="16" fillId="0" borderId="3" xfId="1" applyNumberFormat="1" applyFont="1" applyFill="1" applyBorder="1" applyAlignment="1">
      <alignment horizontal="center" vertical="center"/>
    </xf>
    <xf numFmtId="2" fontId="17" fillId="0" borderId="86" xfId="1" applyNumberFormat="1" applyFont="1" applyFill="1" applyBorder="1" applyAlignment="1">
      <alignment horizontal="center" vertical="center"/>
    </xf>
    <xf numFmtId="0" fontId="17" fillId="3" borderId="75" xfId="1" applyNumberFormat="1" applyFont="1" applyFill="1" applyBorder="1" applyAlignment="1" applyProtection="1">
      <alignment horizontal="left" vertical="center" wrapText="1"/>
    </xf>
    <xf numFmtId="0" fontId="11" fillId="3" borderId="0" xfId="7" applyFont="1" applyFill="1"/>
    <xf numFmtId="0" fontId="6" fillId="3" borderId="0" xfId="7" quotePrefix="1" applyFont="1" applyFill="1" applyAlignment="1">
      <alignment horizontal="right"/>
    </xf>
    <xf numFmtId="0" fontId="11" fillId="0" borderId="0" xfId="8" applyFont="1"/>
    <xf numFmtId="0" fontId="1" fillId="0" borderId="0" xfId="8"/>
    <xf numFmtId="0" fontId="16" fillId="3" borderId="0" xfId="7" applyFont="1" applyFill="1"/>
    <xf numFmtId="0" fontId="11" fillId="0" borderId="0" xfId="7" applyFont="1"/>
    <xf numFmtId="0" fontId="17" fillId="3" borderId="0" xfId="7" applyFont="1" applyFill="1" applyBorder="1" applyAlignment="1">
      <alignment horizontal="left" indent="5"/>
    </xf>
    <xf numFmtId="0" fontId="17" fillId="3" borderId="0" xfId="7" quotePrefix="1" applyFont="1" applyFill="1" applyBorder="1" applyAlignment="1">
      <alignment horizontal="left"/>
    </xf>
    <xf numFmtId="0" fontId="16" fillId="3" borderId="0" xfId="7" applyFont="1" applyFill="1" applyBorder="1" applyAlignment="1"/>
    <xf numFmtId="0" fontId="11" fillId="3" borderId="0" xfId="7" applyFont="1" applyFill="1" applyBorder="1" applyAlignment="1"/>
    <xf numFmtId="0" fontId="17" fillId="3" borderId="0" xfId="7" applyFont="1" applyFill="1" applyAlignment="1">
      <alignment horizontal="center" vertical="center"/>
    </xf>
    <xf numFmtId="0" fontId="11" fillId="0" borderId="0" xfId="8" applyFont="1" applyAlignment="1">
      <alignment vertical="center"/>
    </xf>
    <xf numFmtId="0" fontId="17" fillId="3" borderId="0" xfId="7" applyFont="1" applyFill="1"/>
    <xf numFmtId="0" fontId="17" fillId="6" borderId="84" xfId="6" applyNumberFormat="1" applyFont="1" applyFill="1" applyBorder="1" applyAlignment="1" applyProtection="1">
      <alignment horizontal="center" vertical="center" wrapText="1"/>
    </xf>
    <xf numFmtId="0" fontId="17" fillId="3" borderId="4" xfId="7" applyFont="1" applyFill="1" applyBorder="1"/>
    <xf numFmtId="0" fontId="16" fillId="3" borderId="84" xfId="7" applyFont="1" applyFill="1" applyBorder="1"/>
    <xf numFmtId="2" fontId="36" fillId="3" borderId="84" xfId="7" applyNumberFormat="1" applyFont="1" applyFill="1" applyBorder="1" applyAlignment="1" applyProtection="1">
      <alignment horizontal="center"/>
      <protection locked="0"/>
    </xf>
    <xf numFmtId="2" fontId="17" fillId="3" borderId="84" xfId="7" applyNumberFormat="1" applyFont="1" applyFill="1" applyBorder="1" applyAlignment="1">
      <alignment horizontal="center"/>
    </xf>
    <xf numFmtId="0" fontId="17" fillId="3" borderId="9" xfId="7" applyFont="1" applyFill="1" applyBorder="1"/>
    <xf numFmtId="0" fontId="16" fillId="3" borderId="86" xfId="7" applyFont="1" applyFill="1" applyBorder="1"/>
    <xf numFmtId="2" fontId="36" fillId="3" borderId="86" xfId="7" applyNumberFormat="1" applyFont="1" applyFill="1" applyBorder="1" applyAlignment="1" applyProtection="1">
      <alignment horizontal="center"/>
      <protection locked="0"/>
    </xf>
    <xf numFmtId="2" fontId="17" fillId="3" borderId="86" xfId="7" applyNumberFormat="1" applyFont="1" applyFill="1" applyBorder="1" applyAlignment="1">
      <alignment horizontal="center"/>
    </xf>
    <xf numFmtId="0" fontId="2" fillId="0" borderId="0" xfId="8" applyFont="1"/>
    <xf numFmtId="0" fontId="17" fillId="3" borderId="88" xfId="7" applyFont="1" applyFill="1" applyBorder="1"/>
    <xf numFmtId="0" fontId="16" fillId="3" borderId="88" xfId="7" applyFont="1" applyFill="1" applyBorder="1"/>
    <xf numFmtId="2" fontId="36" fillId="3" borderId="88" xfId="7" applyNumberFormat="1" applyFont="1" applyFill="1" applyBorder="1" applyAlignment="1" applyProtection="1">
      <alignment horizontal="center"/>
      <protection locked="0"/>
    </xf>
    <xf numFmtId="2" fontId="17" fillId="3" borderId="88" xfId="7" applyNumberFormat="1" applyFont="1" applyFill="1" applyBorder="1" applyAlignment="1">
      <alignment horizontal="center"/>
    </xf>
    <xf numFmtId="0" fontId="1" fillId="0" borderId="0" xfId="8" applyFont="1"/>
    <xf numFmtId="0" fontId="17" fillId="3" borderId="9" xfId="7" applyFont="1" applyFill="1" applyBorder="1" applyAlignment="1">
      <alignment horizontal="left"/>
    </xf>
    <xf numFmtId="14" fontId="17" fillId="3" borderId="14" xfId="7" applyNumberFormat="1" applyFont="1" applyFill="1" applyBorder="1" applyAlignment="1">
      <alignment horizontal="left"/>
    </xf>
    <xf numFmtId="0" fontId="17" fillId="3" borderId="62" xfId="7" applyFont="1" applyFill="1" applyBorder="1" applyAlignment="1">
      <alignment horizontal="left"/>
    </xf>
    <xf numFmtId="0" fontId="3" fillId="0" borderId="0" xfId="6" applyNumberFormat="1" applyFont="1" applyFill="1" applyBorder="1" applyAlignment="1"/>
    <xf numFmtId="0" fontId="5" fillId="0" borderId="0" xfId="1" applyFont="1" applyBorder="1" applyAlignment="1">
      <alignment horizontal="left" vertical="top" wrapText="1"/>
    </xf>
    <xf numFmtId="0" fontId="5" fillId="0" borderId="23" xfId="1" applyFont="1" applyBorder="1" applyAlignment="1">
      <alignment horizontal="left" vertical="top" wrapText="1"/>
    </xf>
    <xf numFmtId="166" fontId="6" fillId="3" borderId="0" xfId="2" applyNumberFormat="1" applyFont="1" applyFill="1" applyBorder="1" applyAlignment="1" applyProtection="1">
      <alignment horizontal="center" vertical="center"/>
    </xf>
    <xf numFmtId="0" fontId="16" fillId="0" borderId="0" xfId="6" applyNumberFormat="1" applyFont="1" applyFill="1" applyBorder="1" applyAlignment="1">
      <alignment horizontal="center" vertical="center"/>
    </xf>
    <xf numFmtId="0" fontId="3" fillId="0" borderId="23" xfId="6" applyNumberFormat="1" applyFont="1" applyFill="1" applyBorder="1" applyAlignment="1"/>
    <xf numFmtId="0" fontId="17" fillId="6" borderId="4" xfId="6" applyNumberFormat="1" applyFont="1" applyFill="1" applyBorder="1" applyAlignment="1"/>
    <xf numFmtId="0" fontId="17" fillId="6" borderId="72" xfId="6" applyNumberFormat="1" applyFont="1" applyFill="1" applyBorder="1" applyAlignment="1"/>
    <xf numFmtId="0" fontId="17" fillId="6" borderId="24" xfId="6" applyNumberFormat="1" applyFont="1" applyFill="1" applyBorder="1" applyAlignment="1"/>
    <xf numFmtId="0" fontId="17" fillId="6" borderId="5" xfId="6" applyNumberFormat="1" applyFont="1" applyFill="1" applyBorder="1" applyAlignment="1"/>
    <xf numFmtId="0" fontId="17" fillId="6" borderId="6" xfId="6" applyNumberFormat="1" applyFont="1" applyFill="1" applyBorder="1" applyAlignment="1">
      <alignment horizontal="center" vertical="center" wrapText="1"/>
    </xf>
    <xf numFmtId="0" fontId="17" fillId="6" borderId="8" xfId="6" applyNumberFormat="1" applyFont="1" applyFill="1" applyBorder="1" applyAlignment="1">
      <alignment horizontal="center"/>
    </xf>
    <xf numFmtId="0" fontId="17" fillId="6" borderId="9" xfId="6" applyNumberFormat="1" applyFont="1" applyFill="1" applyBorder="1" applyAlignment="1"/>
    <xf numFmtId="0" fontId="17" fillId="6" borderId="92" xfId="6" applyNumberFormat="1" applyFont="1" applyFill="1" applyBorder="1" applyAlignment="1"/>
    <xf numFmtId="0" fontId="17" fillId="6" borderId="0" xfId="6" applyNumberFormat="1" applyFont="1" applyFill="1" applyBorder="1" applyAlignment="1"/>
    <xf numFmtId="0" fontId="17" fillId="6" borderId="10" xfId="6" applyNumberFormat="1" applyFont="1" applyFill="1" applyBorder="1" applyAlignment="1"/>
    <xf numFmtId="0" fontId="17" fillId="6" borderId="11" xfId="6" applyNumberFormat="1" applyFont="1" applyFill="1" applyBorder="1" applyAlignment="1">
      <alignment horizontal="center" vertical="center" wrapText="1"/>
    </xf>
    <xf numFmtId="0" fontId="17" fillId="6" borderId="13" xfId="6" applyNumberFormat="1" applyFont="1" applyFill="1" applyBorder="1" applyAlignment="1">
      <alignment horizontal="center"/>
    </xf>
    <xf numFmtId="0" fontId="17" fillId="6" borderId="93" xfId="6" applyNumberFormat="1" applyFont="1" applyFill="1" applyBorder="1" applyAlignment="1">
      <alignment horizontal="center" vertical="center" wrapText="1"/>
    </xf>
    <xf numFmtId="0" fontId="17" fillId="0" borderId="4" xfId="6" applyNumberFormat="1" applyFont="1" applyFill="1" applyBorder="1" applyAlignment="1">
      <alignment horizontal="center" wrapText="1"/>
    </xf>
    <xf numFmtId="0" fontId="16" fillId="0" borderId="72" xfId="6" applyNumberFormat="1" applyFont="1" applyFill="1" applyBorder="1" applyAlignment="1"/>
    <xf numFmtId="0" fontId="16" fillId="0" borderId="24" xfId="6" applyNumberFormat="1" applyFont="1" applyFill="1" applyBorder="1" applyAlignment="1"/>
    <xf numFmtId="0" fontId="16" fillId="0" borderId="5" xfId="6" applyNumberFormat="1" applyFont="1" applyFill="1" applyBorder="1" applyAlignment="1"/>
    <xf numFmtId="2" fontId="16" fillId="12" borderId="94" xfId="6" applyNumberFormat="1" applyFont="1" applyFill="1" applyBorder="1" applyAlignment="1" applyProtection="1">
      <alignment horizontal="center" vertical="top" wrapText="1"/>
    </xf>
    <xf numFmtId="2" fontId="17" fillId="0" borderId="8" xfId="6" applyNumberFormat="1" applyFont="1" applyFill="1" applyBorder="1" applyAlignment="1">
      <alignment horizontal="center" vertical="top"/>
    </xf>
    <xf numFmtId="0" fontId="17" fillId="0" borderId="9" xfId="6" applyNumberFormat="1" applyFont="1" applyFill="1" applyBorder="1" applyAlignment="1">
      <alignment horizontal="center" wrapText="1"/>
    </xf>
    <xf numFmtId="0" fontId="16" fillId="0" borderId="45" xfId="6" applyNumberFormat="1" applyFont="1" applyFill="1" applyBorder="1" applyAlignment="1"/>
    <xf numFmtId="0" fontId="16" fillId="0" borderId="95" xfId="6" applyNumberFormat="1" applyFont="1" applyFill="1" applyBorder="1" applyAlignment="1"/>
    <xf numFmtId="0" fontId="16" fillId="0" borderId="96" xfId="6" applyNumberFormat="1" applyFont="1" applyFill="1" applyBorder="1" applyAlignment="1"/>
    <xf numFmtId="2" fontId="16" fillId="12" borderId="97" xfId="6" applyNumberFormat="1" applyFont="1" applyFill="1" applyBorder="1" applyAlignment="1" applyProtection="1">
      <alignment horizontal="center" vertical="top" wrapText="1"/>
    </xf>
    <xf numFmtId="2" fontId="17" fillId="0" borderId="98" xfId="6" applyNumberFormat="1" applyFont="1" applyFill="1" applyBorder="1" applyAlignment="1">
      <alignment horizontal="center" vertical="top"/>
    </xf>
    <xf numFmtId="0" fontId="17" fillId="0" borderId="45" xfId="6" applyNumberFormat="1" applyFont="1" applyFill="1" applyBorder="1" applyAlignment="1"/>
    <xf numFmtId="2" fontId="17" fillId="12" borderId="99" xfId="6" applyNumberFormat="1" applyFont="1" applyFill="1" applyBorder="1" applyAlignment="1" applyProtection="1">
      <alignment horizontal="center" vertical="top" wrapText="1"/>
    </xf>
    <xf numFmtId="0" fontId="16" fillId="0" borderId="92" xfId="6" applyNumberFormat="1" applyFont="1" applyFill="1" applyBorder="1" applyAlignment="1"/>
    <xf numFmtId="0" fontId="16" fillId="0" borderId="10" xfId="6" applyNumberFormat="1" applyFont="1" applyFill="1" applyBorder="1" applyAlignment="1"/>
    <xf numFmtId="2" fontId="17" fillId="0" borderId="13" xfId="6" applyNumberFormat="1" applyFont="1" applyFill="1" applyBorder="1" applyAlignment="1">
      <alignment horizontal="center" vertical="top"/>
    </xf>
    <xf numFmtId="0" fontId="17" fillId="0" borderId="9" xfId="6" applyNumberFormat="1" applyFont="1" applyFill="1" applyBorder="1" applyAlignment="1"/>
    <xf numFmtId="0" fontId="17" fillId="0" borderId="22" xfId="6" applyNumberFormat="1" applyFont="1" applyFill="1" applyBorder="1" applyAlignment="1"/>
    <xf numFmtId="0" fontId="17" fillId="0" borderId="100" xfId="6" applyNumberFormat="1" applyFont="1" applyFill="1" applyBorder="1" applyAlignment="1"/>
    <xf numFmtId="0" fontId="16" fillId="0" borderId="23" xfId="6" applyNumberFormat="1" applyFont="1" applyFill="1" applyBorder="1" applyAlignment="1"/>
    <xf numFmtId="0" fontId="16" fillId="0" borderId="15" xfId="6" applyNumberFormat="1" applyFont="1" applyFill="1" applyBorder="1" applyAlignment="1"/>
    <xf numFmtId="2" fontId="17" fillId="12" borderId="101" xfId="6" applyNumberFormat="1" applyFont="1" applyFill="1" applyBorder="1" applyAlignment="1" applyProtection="1">
      <alignment horizontal="center" vertical="top" wrapText="1"/>
    </xf>
    <xf numFmtId="2" fontId="17" fillId="0" borderId="18" xfId="6" applyNumberFormat="1" applyFont="1" applyFill="1" applyBorder="1" applyAlignment="1">
      <alignment horizontal="center" vertical="top"/>
    </xf>
    <xf numFmtId="0" fontId="16" fillId="0" borderId="20" xfId="6" applyNumberFormat="1" applyFont="1" applyFill="1" applyBorder="1" applyAlignment="1"/>
    <xf numFmtId="0" fontId="16" fillId="0" borderId="9" xfId="6" applyNumberFormat="1" applyFont="1" applyFill="1" applyBorder="1" applyAlignment="1"/>
    <xf numFmtId="0" fontId="16" fillId="0" borderId="40" xfId="6" applyNumberFormat="1" applyFont="1" applyFill="1" applyBorder="1" applyAlignment="1"/>
    <xf numFmtId="0" fontId="16" fillId="0" borderId="102" xfId="6" applyNumberFormat="1" applyFont="1" applyFill="1" applyBorder="1" applyAlignment="1"/>
    <xf numFmtId="0" fontId="16" fillId="0" borderId="86" xfId="6" applyNumberFormat="1" applyFont="1" applyFill="1" applyBorder="1" applyAlignment="1"/>
    <xf numFmtId="0" fontId="16" fillId="0" borderId="19" xfId="6" applyNumberFormat="1" applyFont="1" applyFill="1" applyBorder="1" applyAlignment="1"/>
    <xf numFmtId="2" fontId="17" fillId="0" borderId="103" xfId="6" applyNumberFormat="1" applyFont="1" applyFill="1" applyBorder="1" applyAlignment="1">
      <alignment horizontal="center" vertical="top"/>
    </xf>
    <xf numFmtId="0" fontId="17" fillId="0" borderId="14" xfId="6" applyNumberFormat="1" applyFont="1" applyFill="1" applyBorder="1" applyAlignment="1"/>
    <xf numFmtId="0" fontId="16" fillId="3" borderId="0" xfId="6" applyNumberFormat="1" applyFont="1" applyFill="1" applyBorder="1" applyAlignment="1" applyProtection="1">
      <alignment horizontal="left" vertical="top" wrapText="1"/>
      <protection locked="0"/>
    </xf>
    <xf numFmtId="0" fontId="4" fillId="3" borderId="0" xfId="6" applyNumberFormat="1" applyFont="1" applyFill="1" applyBorder="1" applyAlignment="1" applyProtection="1">
      <alignment horizontal="center" vertical="center"/>
    </xf>
    <xf numFmtId="0" fontId="17" fillId="6" borderId="104" xfId="6" applyFont="1" applyFill="1" applyBorder="1" applyAlignment="1">
      <alignment vertical="center"/>
    </xf>
    <xf numFmtId="0" fontId="17" fillId="6" borderId="105" xfId="6" applyFont="1" applyFill="1" applyBorder="1" applyAlignment="1">
      <alignment horizontal="center" vertical="center" wrapText="1"/>
    </xf>
    <xf numFmtId="0" fontId="17" fillId="6" borderId="106" xfId="6" applyFont="1" applyFill="1" applyBorder="1" applyAlignment="1">
      <alignment horizontal="center" vertical="center"/>
    </xf>
    <xf numFmtId="0" fontId="16" fillId="3" borderId="107" xfId="6" applyFont="1" applyFill="1" applyBorder="1" applyAlignment="1">
      <alignment vertical="top"/>
    </xf>
    <xf numFmtId="2" fontId="16" fillId="3" borderId="108" xfId="6" applyNumberFormat="1" applyFont="1" applyFill="1" applyBorder="1" applyAlignment="1">
      <alignment horizontal="center" vertical="top"/>
    </xf>
    <xf numFmtId="2" fontId="17" fillId="3" borderId="13" xfId="6" applyNumberFormat="1" applyFont="1" applyFill="1" applyBorder="1" applyAlignment="1" applyProtection="1">
      <alignment horizontal="center" vertical="top"/>
    </xf>
    <xf numFmtId="0" fontId="16" fillId="3" borderId="9" xfId="6" applyFont="1" applyFill="1" applyBorder="1" applyAlignment="1">
      <alignment vertical="top"/>
    </xf>
    <xf numFmtId="2" fontId="16" fillId="3" borderId="57" xfId="6" applyNumberFormat="1" applyFont="1" applyFill="1" applyBorder="1" applyAlignment="1">
      <alignment horizontal="center" vertical="top"/>
    </xf>
    <xf numFmtId="0" fontId="16" fillId="3" borderId="14" xfId="6" applyFont="1" applyFill="1" applyBorder="1" applyAlignment="1">
      <alignment vertical="top"/>
    </xf>
    <xf numFmtId="2" fontId="16" fillId="3" borderId="66" xfId="6" applyNumberFormat="1" applyFont="1" applyFill="1" applyBorder="1" applyAlignment="1">
      <alignment horizontal="center" vertical="top"/>
    </xf>
    <xf numFmtId="2" fontId="17" fillId="3" borderId="18" xfId="6" applyNumberFormat="1" applyFont="1" applyFill="1" applyBorder="1" applyAlignment="1" applyProtection="1">
      <alignment horizontal="center" vertical="top"/>
    </xf>
    <xf numFmtId="0" fontId="16" fillId="3" borderId="0" xfId="6" applyFont="1" applyFill="1" applyBorder="1" applyAlignment="1">
      <alignment vertical="top"/>
    </xf>
    <xf numFmtId="2" fontId="16" fillId="3" borderId="0" xfId="6" applyNumberFormat="1" applyFont="1" applyFill="1" applyBorder="1" applyAlignment="1">
      <alignment horizontal="center" vertical="center"/>
    </xf>
    <xf numFmtId="2" fontId="16" fillId="3" borderId="0" xfId="6" applyNumberFormat="1" applyFont="1" applyFill="1" applyBorder="1" applyAlignment="1">
      <alignment horizontal="center" vertical="top"/>
    </xf>
    <xf numFmtId="2" fontId="17" fillId="3" borderId="0" xfId="6" applyNumberFormat="1" applyFont="1" applyFill="1" applyBorder="1" applyAlignment="1" applyProtection="1">
      <alignment horizontal="center" vertical="top"/>
    </xf>
    <xf numFmtId="166" fontId="6" fillId="3" borderId="0" xfId="2" applyNumberFormat="1" applyFont="1" applyFill="1" applyBorder="1" applyAlignment="1" applyProtection="1">
      <alignment horizontal="center" vertical="center"/>
    </xf>
    <xf numFmtId="0" fontId="17" fillId="6" borderId="109" xfId="6" applyFont="1" applyFill="1" applyBorder="1" applyAlignment="1">
      <alignment vertical="center"/>
    </xf>
    <xf numFmtId="0" fontId="17" fillId="6" borderId="27" xfId="6" applyFont="1" applyFill="1" applyBorder="1" applyAlignment="1">
      <alignment horizontal="center" vertical="center"/>
    </xf>
    <xf numFmtId="0" fontId="16" fillId="0" borderId="9" xfId="6" applyNumberFormat="1" applyFont="1" applyFill="1" applyBorder="1" applyAlignment="1" applyProtection="1">
      <alignment horizontal="left" vertical="top"/>
      <protection locked="0"/>
    </xf>
    <xf numFmtId="0" fontId="16" fillId="3" borderId="11" xfId="6" applyNumberFormat="1" applyFont="1" applyFill="1" applyBorder="1" applyAlignment="1" applyProtection="1">
      <alignment horizontal="center" vertical="center"/>
      <protection locked="0"/>
    </xf>
    <xf numFmtId="0" fontId="16" fillId="3" borderId="13" xfId="6" applyNumberFormat="1" applyFont="1" applyFill="1" applyBorder="1" applyAlignment="1" applyProtection="1">
      <alignment horizontal="center" vertical="center"/>
      <protection locked="0"/>
    </xf>
    <xf numFmtId="2" fontId="16" fillId="3" borderId="11" xfId="6" applyNumberFormat="1" applyFont="1" applyFill="1" applyBorder="1" applyAlignment="1">
      <alignment horizontal="center" vertical="center"/>
    </xf>
    <xf numFmtId="2" fontId="17" fillId="3" borderId="13" xfId="6" applyNumberFormat="1" applyFont="1" applyFill="1" applyBorder="1" applyAlignment="1" applyProtection="1">
      <alignment horizontal="center" vertical="center"/>
    </xf>
    <xf numFmtId="0" fontId="38" fillId="0" borderId="110" xfId="6" applyFont="1" applyFill="1" applyBorder="1" applyAlignment="1">
      <alignment vertical="top"/>
    </xf>
    <xf numFmtId="2" fontId="39" fillId="3" borderId="30" xfId="6" applyNumberFormat="1" applyFont="1" applyFill="1" applyBorder="1" applyAlignment="1">
      <alignment horizontal="center" vertical="center"/>
    </xf>
    <xf numFmtId="2" fontId="39" fillId="3" borderId="32" xfId="6" applyNumberFormat="1" applyFont="1" applyFill="1" applyBorder="1" applyAlignment="1" applyProtection="1">
      <alignment horizontal="center" vertical="center"/>
    </xf>
    <xf numFmtId="2" fontId="16" fillId="3" borderId="11" xfId="6" applyNumberFormat="1" applyFont="1" applyFill="1" applyBorder="1" applyAlignment="1" applyProtection="1">
      <alignment horizontal="center" vertical="center"/>
      <protection locked="0"/>
    </xf>
    <xf numFmtId="2" fontId="17" fillId="3" borderId="13" xfId="6" applyNumberFormat="1" applyFont="1" applyFill="1" applyBorder="1" applyAlignment="1" applyProtection="1">
      <alignment horizontal="center" vertical="center"/>
      <protection locked="0"/>
    </xf>
    <xf numFmtId="0" fontId="38" fillId="3" borderId="111" xfId="6" applyFont="1" applyFill="1" applyBorder="1" applyAlignment="1">
      <alignment vertical="top"/>
    </xf>
    <xf numFmtId="2" fontId="39" fillId="3" borderId="49" xfId="6" applyNumberFormat="1" applyFont="1" applyFill="1" applyBorder="1" applyAlignment="1">
      <alignment horizontal="center" vertical="center"/>
    </xf>
    <xf numFmtId="2" fontId="39" fillId="3" borderId="112" xfId="6" applyNumberFormat="1" applyFont="1" applyFill="1" applyBorder="1" applyAlignment="1" applyProtection="1">
      <alignment horizontal="center" vertical="center"/>
    </xf>
    <xf numFmtId="0" fontId="38" fillId="3" borderId="0" xfId="6" applyFont="1" applyFill="1" applyBorder="1" applyAlignment="1">
      <alignment vertical="top"/>
    </xf>
    <xf numFmtId="0" fontId="39" fillId="3" borderId="0" xfId="6" applyFont="1" applyFill="1" applyBorder="1" applyAlignment="1">
      <alignment horizontal="center" vertical="center"/>
    </xf>
    <xf numFmtId="0" fontId="39" fillId="3" borderId="0" xfId="6" applyNumberFormat="1" applyFont="1" applyFill="1" applyBorder="1" applyAlignment="1" applyProtection="1">
      <alignment horizontal="center" vertical="center"/>
    </xf>
    <xf numFmtId="0" fontId="4" fillId="3" borderId="113" xfId="6" applyNumberFormat="1" applyFont="1" applyFill="1" applyBorder="1" applyAlignment="1" applyProtection="1">
      <alignment horizontal="center" vertical="center"/>
    </xf>
    <xf numFmtId="0" fontId="17" fillId="6" borderId="114" xfId="6" applyFont="1" applyFill="1" applyBorder="1" applyAlignment="1">
      <alignment vertical="center"/>
    </xf>
    <xf numFmtId="0" fontId="17" fillId="6" borderId="115" xfId="6" applyFont="1" applyFill="1" applyBorder="1" applyAlignment="1">
      <alignment horizontal="center" vertical="center"/>
    </xf>
    <xf numFmtId="0" fontId="16" fillId="3" borderId="116" xfId="6" applyFont="1" applyFill="1" applyBorder="1" applyAlignment="1">
      <alignment vertical="top"/>
    </xf>
    <xf numFmtId="2" fontId="16" fillId="3" borderId="108" xfId="6" applyNumberFormat="1" applyFont="1" applyFill="1" applyBorder="1" applyAlignment="1">
      <alignment horizontal="center" vertical="center"/>
    </xf>
    <xf numFmtId="2" fontId="17" fillId="3" borderId="78" xfId="6" applyNumberFormat="1" applyFont="1" applyFill="1" applyBorder="1" applyAlignment="1" applyProtection="1">
      <alignment horizontal="center" vertical="center"/>
    </xf>
    <xf numFmtId="0" fontId="16" fillId="3" borderId="76" xfId="6" applyFont="1" applyFill="1" applyBorder="1" applyAlignment="1">
      <alignment vertical="top"/>
    </xf>
    <xf numFmtId="2" fontId="16" fillId="3" borderId="57" xfId="6" applyNumberFormat="1" applyFont="1" applyFill="1" applyBorder="1" applyAlignment="1">
      <alignment horizontal="center" vertical="center"/>
    </xf>
    <xf numFmtId="0" fontId="38" fillId="3" borderId="117" xfId="6" applyFont="1" applyFill="1" applyBorder="1" applyAlignment="1">
      <alignment vertical="top"/>
    </xf>
    <xf numFmtId="0" fontId="39" fillId="3" borderId="118" xfId="6" applyNumberFormat="1" applyFont="1" applyFill="1" applyBorder="1" applyAlignment="1">
      <alignment horizontal="center" vertical="center"/>
    </xf>
    <xf numFmtId="2" fontId="39" fillId="3" borderId="119" xfId="6" applyNumberFormat="1" applyFont="1" applyFill="1" applyBorder="1" applyAlignment="1" applyProtection="1">
      <alignment horizontal="center" vertical="center"/>
    </xf>
    <xf numFmtId="0" fontId="16" fillId="0" borderId="76" xfId="6" applyNumberFormat="1" applyFont="1" applyFill="1" applyBorder="1" applyAlignment="1"/>
    <xf numFmtId="0" fontId="16" fillId="0" borderId="78" xfId="6" applyNumberFormat="1" applyFont="1" applyFill="1" applyBorder="1" applyAlignment="1"/>
    <xf numFmtId="0" fontId="34" fillId="3" borderId="76" xfId="6" applyNumberFormat="1" applyFont="1" applyFill="1" applyBorder="1" applyAlignment="1" applyProtection="1">
      <alignment horizontal="center" vertical="top" wrapText="1"/>
    </xf>
    <xf numFmtId="0" fontId="34" fillId="3" borderId="0" xfId="6" applyNumberFormat="1" applyFont="1" applyFill="1" applyBorder="1" applyAlignment="1" applyProtection="1">
      <alignment horizontal="center" vertical="top" wrapText="1"/>
    </xf>
    <xf numFmtId="0" fontId="34" fillId="3" borderId="78" xfId="6" applyNumberFormat="1" applyFont="1" applyFill="1" applyBorder="1" applyAlignment="1" applyProtection="1">
      <alignment horizontal="center" vertical="top" wrapText="1"/>
    </xf>
    <xf numFmtId="0" fontId="17" fillId="6" borderId="120" xfId="6" applyFont="1" applyFill="1" applyBorder="1" applyAlignment="1">
      <alignment horizontal="center" vertical="center" wrapText="1"/>
    </xf>
    <xf numFmtId="0" fontId="16" fillId="3" borderId="116" xfId="6" applyFont="1" applyFill="1" applyBorder="1" applyAlignment="1">
      <alignment horizontal="left" vertical="center"/>
    </xf>
    <xf numFmtId="2" fontId="17" fillId="3" borderId="121" xfId="6" applyNumberFormat="1" applyFont="1" applyFill="1" applyBorder="1" applyAlignment="1" applyProtection="1">
      <alignment horizontal="center" vertical="center"/>
    </xf>
    <xf numFmtId="0" fontId="16" fillId="3" borderId="76" xfId="6" applyFont="1" applyFill="1" applyBorder="1" applyAlignment="1">
      <alignment horizontal="left" vertical="center"/>
    </xf>
    <xf numFmtId="0" fontId="16" fillId="3" borderId="122" xfId="6" applyFont="1" applyFill="1" applyBorder="1" applyAlignment="1">
      <alignment horizontal="left" vertical="center"/>
    </xf>
    <xf numFmtId="2" fontId="16" fillId="3" borderId="123" xfId="6" applyNumberFormat="1" applyFont="1" applyFill="1" applyBorder="1" applyAlignment="1">
      <alignment horizontal="center" vertical="center"/>
    </xf>
    <xf numFmtId="2" fontId="17" fillId="3" borderId="124" xfId="6" applyNumberFormat="1" applyFont="1" applyFill="1" applyBorder="1" applyAlignment="1" applyProtection="1">
      <alignment horizontal="center" vertical="center"/>
    </xf>
    <xf numFmtId="2" fontId="39" fillId="3" borderId="118" xfId="6" applyNumberFormat="1" applyFont="1" applyFill="1" applyBorder="1" applyAlignment="1">
      <alignment horizontal="center" vertical="center"/>
    </xf>
    <xf numFmtId="0" fontId="40" fillId="3" borderId="0" xfId="6" applyNumberFormat="1" applyFont="1" applyFill="1" applyBorder="1" applyAlignment="1" applyProtection="1">
      <alignment horizontal="left" vertical="top" wrapText="1"/>
      <protection locked="0"/>
    </xf>
    <xf numFmtId="0" fontId="18" fillId="3" borderId="0" xfId="6" applyNumberFormat="1" applyFont="1" applyFill="1" applyBorder="1" applyAlignment="1" applyProtection="1">
      <alignment horizontal="left" vertical="top" wrapText="1"/>
      <protection locked="0"/>
    </xf>
    <xf numFmtId="0" fontId="41" fillId="3" borderId="0" xfId="6" applyNumberFormat="1" applyFont="1" applyFill="1" applyBorder="1" applyAlignment="1" applyProtection="1">
      <alignment horizontal="right" vertical="top" wrapText="1"/>
    </xf>
    <xf numFmtId="0" fontId="40" fillId="0" borderId="0" xfId="6" applyNumberFormat="1" applyFont="1" applyFill="1" applyBorder="1" applyAlignment="1"/>
    <xf numFmtId="0" fontId="6" fillId="3" borderId="0" xfId="6" quotePrefix="1" applyNumberFormat="1" applyFont="1" applyFill="1" applyBorder="1" applyAlignment="1" applyProtection="1">
      <alignment horizontal="right" vertical="top" wrapText="1"/>
      <protection locked="0"/>
    </xf>
    <xf numFmtId="0" fontId="41" fillId="3" borderId="0" xfId="6" applyNumberFormat="1" applyFont="1" applyFill="1" applyBorder="1" applyAlignment="1" applyProtection="1">
      <alignment horizontal="right" vertical="top" wrapText="1"/>
    </xf>
    <xf numFmtId="0" fontId="40" fillId="0" borderId="0" xfId="6" applyNumberFormat="1" applyFont="1" applyFill="1" applyBorder="1" applyAlignment="1"/>
    <xf numFmtId="0" fontId="40" fillId="3" borderId="0" xfId="6" applyNumberFormat="1" applyFont="1" applyFill="1" applyBorder="1" applyAlignment="1" applyProtection="1">
      <alignment horizontal="left" vertical="top"/>
      <protection locked="0"/>
    </xf>
    <xf numFmtId="0" fontId="4" fillId="3" borderId="0" xfId="6" applyNumberFormat="1" applyFont="1" applyFill="1" applyBorder="1" applyAlignment="1" applyProtection="1">
      <alignment horizontal="center" vertical="top"/>
    </xf>
    <xf numFmtId="0" fontId="17" fillId="6" borderId="125" xfId="6" applyFont="1" applyFill="1" applyBorder="1" applyAlignment="1">
      <alignment horizontal="center" vertical="center" wrapText="1"/>
    </xf>
    <xf numFmtId="0" fontId="17" fillId="6" borderId="126" xfId="6" applyFont="1" applyFill="1" applyBorder="1" applyAlignment="1">
      <alignment horizontal="center" vertical="center" wrapText="1"/>
    </xf>
    <xf numFmtId="0" fontId="17" fillId="6" borderId="26" xfId="6" applyFont="1" applyFill="1" applyBorder="1" applyAlignment="1">
      <alignment horizontal="center" vertical="center" wrapText="1"/>
    </xf>
    <xf numFmtId="0" fontId="17" fillId="6" borderId="127" xfId="6" applyFont="1" applyFill="1" applyBorder="1" applyAlignment="1">
      <alignment horizontal="center" vertical="center" wrapText="1"/>
    </xf>
    <xf numFmtId="0" fontId="17" fillId="6" borderId="25" xfId="6" applyFont="1" applyFill="1" applyBorder="1" applyAlignment="1">
      <alignment horizontal="center" vertical="center" wrapText="1"/>
    </xf>
    <xf numFmtId="0" fontId="17" fillId="6" borderId="128" xfId="6" applyFont="1" applyFill="1" applyBorder="1" applyAlignment="1">
      <alignment horizontal="center" vertical="center" wrapText="1"/>
    </xf>
    <xf numFmtId="0" fontId="17" fillId="6" borderId="129" xfId="6" applyFont="1" applyFill="1" applyBorder="1" applyAlignment="1">
      <alignment horizontal="center" vertical="center" wrapText="1"/>
    </xf>
    <xf numFmtId="0" fontId="17" fillId="6" borderId="130" xfId="6" applyFont="1" applyFill="1" applyBorder="1" applyAlignment="1">
      <alignment horizontal="center" vertical="center" wrapText="1"/>
    </xf>
    <xf numFmtId="0" fontId="17" fillId="6" borderId="131" xfId="6" applyFont="1" applyFill="1" applyBorder="1" applyAlignment="1">
      <alignment horizontal="center" vertical="center" wrapText="1"/>
    </xf>
    <xf numFmtId="0" fontId="17" fillId="6" borderId="123" xfId="6" applyFont="1" applyFill="1" applyBorder="1" applyAlignment="1">
      <alignment horizontal="center" vertical="center" wrapText="1"/>
    </xf>
    <xf numFmtId="0" fontId="17" fillId="6" borderId="123" xfId="6" applyFont="1" applyFill="1" applyBorder="1" applyAlignment="1">
      <alignment horizontal="center" vertical="center"/>
    </xf>
    <xf numFmtId="0" fontId="17" fillId="6" borderId="47" xfId="6" applyFont="1" applyFill="1" applyBorder="1" applyAlignment="1">
      <alignment horizontal="center" vertical="center" wrapText="1"/>
    </xf>
    <xf numFmtId="0" fontId="17" fillId="6" borderId="47" xfId="6" applyFont="1" applyFill="1" applyBorder="1" applyAlignment="1">
      <alignment horizontal="center" vertical="center"/>
    </xf>
    <xf numFmtId="0" fontId="17" fillId="6" borderId="132" xfId="6" applyFont="1" applyFill="1" applyBorder="1" applyAlignment="1">
      <alignment horizontal="center" vertical="center"/>
    </xf>
    <xf numFmtId="0" fontId="17" fillId="3" borderId="133" xfId="6" applyFont="1" applyFill="1" applyBorder="1" applyAlignment="1">
      <alignment horizontal="center" vertical="center" wrapText="1"/>
    </xf>
    <xf numFmtId="2" fontId="16" fillId="3" borderId="134" xfId="6" applyNumberFormat="1" applyFont="1" applyFill="1" applyBorder="1" applyAlignment="1">
      <alignment horizontal="center" vertical="center" wrapText="1"/>
    </xf>
    <xf numFmtId="2" fontId="17" fillId="3" borderId="134" xfId="6" applyNumberFormat="1" applyFont="1" applyFill="1" applyBorder="1" applyAlignment="1">
      <alignment horizontal="center" vertical="center" wrapText="1"/>
    </xf>
    <xf numFmtId="2" fontId="17" fillId="3" borderId="135" xfId="6" applyNumberFormat="1" applyFont="1" applyFill="1" applyBorder="1" applyAlignment="1" applyProtection="1">
      <alignment horizontal="center" vertical="center" wrapText="1"/>
    </xf>
    <xf numFmtId="0" fontId="16" fillId="0" borderId="131" xfId="6" applyNumberFormat="1" applyFont="1" applyFill="1" applyBorder="1" applyAlignment="1">
      <alignment vertical="center"/>
    </xf>
    <xf numFmtId="2" fontId="16" fillId="0" borderId="47" xfId="6" applyNumberFormat="1" applyFont="1" applyFill="1" applyBorder="1" applyAlignment="1">
      <alignment horizontal="center" vertical="center"/>
    </xf>
    <xf numFmtId="2" fontId="17" fillId="0" borderId="47" xfId="6" applyNumberFormat="1" applyFont="1" applyFill="1" applyBorder="1" applyAlignment="1">
      <alignment horizontal="center" vertical="center"/>
    </xf>
    <xf numFmtId="2" fontId="17" fillId="0" borderId="132" xfId="6" applyNumberFormat="1" applyFont="1" applyFill="1" applyBorder="1" applyAlignment="1">
      <alignment horizontal="center" vertical="center"/>
    </xf>
    <xf numFmtId="0" fontId="16" fillId="0" borderId="133" xfId="6" applyNumberFormat="1" applyFont="1" applyFill="1" applyBorder="1" applyAlignment="1">
      <alignment vertical="center"/>
    </xf>
    <xf numFmtId="2" fontId="16" fillId="0" borderId="134" xfId="6" applyNumberFormat="1" applyFont="1" applyFill="1" applyBorder="1" applyAlignment="1">
      <alignment horizontal="center" vertical="center"/>
    </xf>
    <xf numFmtId="2" fontId="17" fillId="0" borderId="134" xfId="6" applyNumberFormat="1" applyFont="1" applyFill="1" applyBorder="1" applyAlignment="1">
      <alignment horizontal="center" vertical="center"/>
    </xf>
    <xf numFmtId="2" fontId="17" fillId="0" borderId="135" xfId="6" applyNumberFormat="1" applyFont="1" applyFill="1" applyBorder="1" applyAlignment="1">
      <alignment horizontal="center" vertical="center"/>
    </xf>
    <xf numFmtId="0" fontId="4" fillId="0" borderId="0" xfId="6" applyNumberFormat="1" applyFont="1" applyFill="1" applyBorder="1" applyAlignment="1">
      <alignment vertical="center"/>
    </xf>
    <xf numFmtId="0" fontId="42" fillId="3" borderId="0" xfId="6" applyNumberFormat="1" applyFont="1" applyFill="1" applyBorder="1" applyAlignment="1" applyProtection="1">
      <alignment vertical="top"/>
      <protection locked="0"/>
    </xf>
    <xf numFmtId="0" fontId="24" fillId="3" borderId="0" xfId="6" applyNumberFormat="1" applyFont="1" applyFill="1" applyBorder="1" applyAlignment="1" applyProtection="1">
      <alignment horizontal="center" vertical="center"/>
    </xf>
    <xf numFmtId="0" fontId="16" fillId="3" borderId="0" xfId="6" applyNumberFormat="1" applyFont="1" applyFill="1" applyBorder="1" applyAlignment="1" applyProtection="1">
      <alignment horizontal="left" vertical="center" wrapText="1"/>
      <protection locked="0"/>
    </xf>
    <xf numFmtId="0" fontId="17" fillId="6" borderId="136" xfId="6" applyNumberFormat="1" applyFont="1" applyFill="1" applyBorder="1" applyAlignment="1" applyProtection="1">
      <alignment horizontal="left" vertical="center" wrapText="1"/>
    </xf>
    <xf numFmtId="0" fontId="17" fillId="6" borderId="115" xfId="6" applyFont="1" applyFill="1" applyBorder="1" applyAlignment="1">
      <alignment horizontal="center" vertical="center" wrapText="1"/>
    </xf>
    <xf numFmtId="0" fontId="16" fillId="0" borderId="137" xfId="6" applyFont="1" applyFill="1" applyBorder="1" applyAlignment="1">
      <alignment horizontal="left" vertical="top" wrapText="1"/>
    </xf>
    <xf numFmtId="2" fontId="16" fillId="0" borderId="47" xfId="6" applyNumberFormat="1" applyFont="1" applyFill="1" applyBorder="1" applyAlignment="1">
      <alignment horizontal="center" vertical="center" wrapText="1"/>
    </xf>
    <xf numFmtId="2" fontId="17" fillId="0" borderId="42" xfId="6" applyNumberFormat="1" applyFont="1" applyFill="1" applyBorder="1" applyAlignment="1">
      <alignment horizontal="center" vertical="center" wrapText="1"/>
    </xf>
    <xf numFmtId="0" fontId="17" fillId="6" borderId="137" xfId="6" applyNumberFormat="1" applyFont="1" applyFill="1" applyBorder="1" applyAlignment="1" applyProtection="1">
      <alignment horizontal="left" vertical="center" wrapText="1"/>
    </xf>
    <xf numFmtId="2" fontId="16" fillId="6" borderId="47" xfId="6" applyNumberFormat="1" applyFont="1" applyFill="1" applyBorder="1" applyAlignment="1" applyProtection="1">
      <alignment horizontal="center" vertical="center" wrapText="1"/>
      <protection locked="0"/>
    </xf>
    <xf numFmtId="2" fontId="17" fillId="6" borderId="42" xfId="6" applyNumberFormat="1" applyFont="1" applyFill="1" applyBorder="1" applyAlignment="1" applyProtection="1">
      <alignment horizontal="center" vertical="center" wrapText="1"/>
      <protection locked="0"/>
    </xf>
    <xf numFmtId="0" fontId="16" fillId="0" borderId="76" xfId="6" applyNumberFormat="1" applyFont="1" applyFill="1" applyBorder="1" applyAlignment="1" applyProtection="1">
      <alignment horizontal="left" vertical="top" wrapText="1"/>
      <protection locked="0"/>
    </xf>
    <xf numFmtId="2" fontId="16" fillId="0" borderId="57" xfId="6" applyNumberFormat="1" applyFont="1" applyFill="1" applyBorder="1" applyAlignment="1" applyProtection="1">
      <alignment horizontal="center" vertical="center" wrapText="1"/>
      <protection locked="0"/>
    </xf>
    <xf numFmtId="2" fontId="17" fillId="0" borderId="87" xfId="6" applyNumberFormat="1" applyFont="1" applyFill="1" applyBorder="1" applyAlignment="1" applyProtection="1">
      <alignment horizontal="center" vertical="center" wrapText="1"/>
      <protection locked="0"/>
    </xf>
    <xf numFmtId="0" fontId="16" fillId="0" borderId="138" xfId="6" applyFont="1" applyFill="1" applyBorder="1" applyAlignment="1">
      <alignment horizontal="left" vertical="top" wrapText="1"/>
    </xf>
    <xf numFmtId="2" fontId="16" fillId="0" borderId="118" xfId="6" applyNumberFormat="1" applyFont="1" applyFill="1" applyBorder="1" applyAlignment="1">
      <alignment horizontal="center" vertical="center" wrapText="1"/>
    </xf>
    <xf numFmtId="2" fontId="17" fillId="0" borderId="44" xfId="6" applyNumberFormat="1" applyFont="1" applyFill="1" applyBorder="1" applyAlignment="1">
      <alignment horizontal="center" vertical="center" wrapText="1"/>
    </xf>
    <xf numFmtId="0" fontId="16" fillId="0" borderId="0" xfId="6" applyFont="1" applyFill="1" applyBorder="1" applyAlignment="1">
      <alignment horizontal="left" vertical="top" wrapText="1"/>
    </xf>
    <xf numFmtId="0" fontId="16" fillId="0" borderId="0" xfId="6" applyNumberFormat="1" applyFont="1" applyFill="1" applyBorder="1" applyAlignment="1" applyProtection="1">
      <alignment horizontal="left" vertical="top" wrapText="1"/>
      <protection locked="0"/>
    </xf>
    <xf numFmtId="0" fontId="17" fillId="0" borderId="113" xfId="6" applyNumberFormat="1" applyFont="1" applyFill="1" applyBorder="1" applyAlignment="1">
      <alignment horizontal="center"/>
    </xf>
    <xf numFmtId="0" fontId="17" fillId="6" borderId="139" xfId="6" applyNumberFormat="1" applyFont="1" applyFill="1" applyBorder="1" applyAlignment="1" applyProtection="1">
      <alignment horizontal="center" vertical="center" wrapText="1"/>
    </xf>
    <xf numFmtId="0" fontId="17" fillId="6" borderId="120" xfId="6" applyNumberFormat="1" applyFont="1" applyFill="1" applyBorder="1" applyAlignment="1" applyProtection="1">
      <alignment horizontal="center" vertical="center" wrapText="1"/>
    </xf>
    <xf numFmtId="0" fontId="16" fillId="6" borderId="140" xfId="6" applyNumberFormat="1" applyFont="1" applyFill="1" applyBorder="1" applyAlignment="1" applyProtection="1">
      <alignment horizontal="center" vertical="center" wrapText="1"/>
    </xf>
    <xf numFmtId="0" fontId="17" fillId="6" borderId="141" xfId="6" applyFont="1" applyFill="1" applyBorder="1" applyAlignment="1">
      <alignment horizontal="center" vertical="center" wrapText="1"/>
    </xf>
    <xf numFmtId="0" fontId="16" fillId="6" borderId="141" xfId="6" applyFont="1" applyFill="1" applyBorder="1" applyAlignment="1">
      <alignment horizontal="center" vertical="center" wrapText="1"/>
    </xf>
    <xf numFmtId="0" fontId="17" fillId="6" borderId="140" xfId="6" applyNumberFormat="1" applyFont="1" applyFill="1" applyBorder="1" applyAlignment="1" applyProtection="1">
      <alignment horizontal="center" vertical="center" wrapText="1"/>
    </xf>
    <xf numFmtId="2" fontId="16" fillId="0" borderId="108" xfId="6" applyNumberFormat="1" applyFont="1" applyFill="1" applyBorder="1" applyAlignment="1">
      <alignment horizontal="center" vertical="center" wrapText="1"/>
    </xf>
    <xf numFmtId="2" fontId="17" fillId="0" borderId="142" xfId="6" applyNumberFormat="1" applyFont="1" applyFill="1" applyBorder="1" applyAlignment="1">
      <alignment horizontal="center" vertical="center" wrapText="1"/>
    </xf>
    <xf numFmtId="0" fontId="16" fillId="0" borderId="4" xfId="6" applyNumberFormat="1" applyFont="1" applyFill="1" applyBorder="1" applyAlignment="1"/>
    <xf numFmtId="0" fontId="16" fillId="0" borderId="8" xfId="6" applyNumberFormat="1" applyFont="1" applyFill="1" applyBorder="1" applyAlignment="1"/>
    <xf numFmtId="0" fontId="16" fillId="0" borderId="13" xfId="6" applyNumberFormat="1" applyFont="1" applyFill="1" applyBorder="1" applyAlignment="1"/>
    <xf numFmtId="0" fontId="8" fillId="0" borderId="9" xfId="6" applyNumberFormat="1" applyFont="1" applyFill="1" applyBorder="1" applyAlignment="1">
      <alignment horizontal="center" wrapText="1"/>
    </xf>
    <xf numFmtId="0" fontId="8" fillId="0" borderId="0" xfId="6" applyNumberFormat="1" applyFont="1" applyFill="1" applyBorder="1" applyAlignment="1">
      <alignment horizontal="center" wrapText="1"/>
    </xf>
    <xf numFmtId="0" fontId="8" fillId="0" borderId="13" xfId="6" applyNumberFormat="1" applyFont="1" applyFill="1" applyBorder="1" applyAlignment="1">
      <alignment horizontal="center" wrapText="1"/>
    </xf>
    <xf numFmtId="0" fontId="44" fillId="0" borderId="9" xfId="9" applyNumberFormat="1" applyFont="1" applyFill="1" applyBorder="1" applyAlignment="1" applyProtection="1">
      <alignment horizontal="center"/>
    </xf>
    <xf numFmtId="0" fontId="44" fillId="0" borderId="0" xfId="9" applyNumberFormat="1" applyFont="1" applyFill="1" applyBorder="1" applyAlignment="1" applyProtection="1">
      <alignment horizontal="center"/>
    </xf>
    <xf numFmtId="0" fontId="44" fillId="0" borderId="13" xfId="9" applyNumberFormat="1" applyFont="1" applyFill="1" applyBorder="1" applyAlignment="1" applyProtection="1">
      <alignment horizontal="center"/>
    </xf>
    <xf numFmtId="0" fontId="16" fillId="0" borderId="14" xfId="6" applyNumberFormat="1" applyFont="1" applyFill="1" applyBorder="1" applyAlignment="1"/>
    <xf numFmtId="0" fontId="16" fillId="0" borderId="18" xfId="6" applyNumberFormat="1" applyFont="1" applyFill="1" applyBorder="1" applyAlignment="1"/>
    <xf numFmtId="0" fontId="12" fillId="0" borderId="0" xfId="0" applyFont="1"/>
    <xf numFmtId="0" fontId="45" fillId="0" borderId="0" xfId="9" applyFont="1" applyAlignment="1" applyProtection="1"/>
  </cellXfs>
  <cellStyles count="10">
    <cellStyle name="Hipervínculo" xfId="9" builtinId="8"/>
    <cellStyle name="Normal" xfId="0" builtinId="0"/>
    <cellStyle name="Normal 2" xfId="6"/>
    <cellStyle name="Normal 2 2" xfId="1"/>
    <cellStyle name="Normal 3 2" xfId="3"/>
    <cellStyle name="Normal 3 3" xfId="7"/>
    <cellStyle name="Normal 3 3 2" xfId="8"/>
    <cellStyle name="Normal_producto intermedio 42-04 2" xfId="2"/>
    <cellStyle name="Porcentaje 2" xfId="4"/>
    <cellStyle name="Porcentaje 2 2" xfId="5"/>
  </cellStyles>
  <dxfs count="48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53</xdr:row>
          <xdr:rowOff>304800</xdr:rowOff>
        </xdr:from>
        <xdr:to>
          <xdr:col>6</xdr:col>
          <xdr:colOff>1219200</xdr:colOff>
          <xdr:row>70</xdr:row>
          <xdr:rowOff>123825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45</xdr:row>
      <xdr:rowOff>586317</xdr:rowOff>
    </xdr:from>
    <xdr:to>
      <xdr:col>6</xdr:col>
      <xdr:colOff>1495425</xdr:colOff>
      <xdr:row>62</xdr:row>
      <xdr:rowOff>76201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785C2B03-4C7A-4EAE-BCBC-87B492F6A12F}"/>
            </a:ext>
          </a:extLst>
        </xdr:cNvPr>
        <xdr:cNvSpPr txBox="1"/>
      </xdr:nvSpPr>
      <xdr:spPr>
        <a:xfrm>
          <a:off x="123826" y="11159067"/>
          <a:ext cx="10106024" cy="34903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Continúan las bajadas de los precios en origen en los productos de referencia del sector: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(-5,89 %),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(-4,41 %)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 tipo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(-3,33 %), con las excepciones, esta semana, de la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mandarina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(7,37 %) —gracias a la progresiva entrada en cotización de variedades más apreciadas—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 grupo 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(0,71 %).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 estabilidad en esta posición comercial esta semana, donde solo se aprecia una mínima subida del precio medio nacional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Conferencia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(0,94%).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 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Fuerte subida del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caqui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(35,15 %)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 quedar circunscrita exclusivamente su cotización a los mercados andaluces, al tiempo que también se incrementa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(5,93 %). Bajada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(-6,74%) —por la variación de cantidades por categoría, dado que los precios por categoría no se modificaron— en esta época de baja demanda y sigue muy estable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granada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HORTALIZAS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Notable caída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(-25,9 %) —donde a los ya muy bajos precios de las variedades lisas, se unen esta semana importantes descensos de las rugosas—. Bajan también con cierta intensidad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alcachofa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(-20,74 %),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espinaca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(-12,27 %)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redondo liso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(-12,23 %). Entre las subidas, destacan la considerable recuperación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pimiento verde italiano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(50,06%) y la vuelta a la senda ascendente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(11,91%). Variaciones por debajo del 10 % en el resto de productos. Ligero ajuste a la baja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(-1,71%).</a:t>
          </a:r>
        </a:p>
        <a:p>
          <a:pPr algn="just"/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45</xdr:row>
          <xdr:rowOff>180975</xdr:rowOff>
        </xdr:from>
        <xdr:to>
          <xdr:col>6</xdr:col>
          <xdr:colOff>1200150</xdr:colOff>
          <xdr:row>65</xdr:row>
          <xdr:rowOff>76200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5%20S5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5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5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14-17s5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5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5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0%20Precios%20coyunturales\1%20Agr&#237;colas\Frutas%20y%20Hortalizas\RG2200-10\Base\SEMANA%201833\BOLETIN\a&#241;o2017\SEMANA%208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739"/>
  </cols>
  <sheetData>
    <row r="1" spans="1:5">
      <c r="A1" s="739" t="s">
        <v>520</v>
      </c>
    </row>
    <row r="2" spans="1:5">
      <c r="A2" s="739" t="s">
        <v>521</v>
      </c>
    </row>
    <row r="3" spans="1:5">
      <c r="A3" s="739" t="s">
        <v>522</v>
      </c>
    </row>
    <row r="4" spans="1:5">
      <c r="A4" s="740" t="s">
        <v>523</v>
      </c>
      <c r="B4" s="740"/>
      <c r="C4" s="740"/>
      <c r="D4" s="740"/>
      <c r="E4" s="740"/>
    </row>
    <row r="5" spans="1:5">
      <c r="A5" s="740" t="s">
        <v>543</v>
      </c>
      <c r="B5" s="740"/>
      <c r="C5" s="740"/>
      <c r="D5" s="740"/>
      <c r="E5" s="740"/>
    </row>
    <row r="7" spans="1:5">
      <c r="A7" s="739" t="s">
        <v>524</v>
      </c>
    </row>
    <row r="8" spans="1:5">
      <c r="A8" s="740" t="s">
        <v>525</v>
      </c>
      <c r="B8" s="740"/>
      <c r="C8" s="740"/>
      <c r="D8" s="740"/>
      <c r="E8" s="740"/>
    </row>
    <row r="10" spans="1:5">
      <c r="A10" s="739" t="s">
        <v>526</v>
      </c>
    </row>
    <row r="11" spans="1:5">
      <c r="A11" s="739" t="s">
        <v>527</v>
      </c>
    </row>
    <row r="12" spans="1:5">
      <c r="A12" s="740" t="s">
        <v>544</v>
      </c>
      <c r="B12" s="740"/>
      <c r="C12" s="740"/>
      <c r="D12" s="740"/>
      <c r="E12" s="740"/>
    </row>
    <row r="13" spans="1:5">
      <c r="A13" s="740" t="s">
        <v>545</v>
      </c>
      <c r="B13" s="740"/>
      <c r="C13" s="740"/>
      <c r="D13" s="740"/>
      <c r="E13" s="740"/>
    </row>
    <row r="14" spans="1:5">
      <c r="A14" s="740" t="s">
        <v>546</v>
      </c>
      <c r="B14" s="740"/>
      <c r="C14" s="740"/>
      <c r="D14" s="740"/>
      <c r="E14" s="740"/>
    </row>
    <row r="15" spans="1:5">
      <c r="A15" s="740" t="s">
        <v>547</v>
      </c>
      <c r="B15" s="740"/>
      <c r="C15" s="740"/>
      <c r="D15" s="740"/>
      <c r="E15" s="740"/>
    </row>
    <row r="16" spans="1:5">
      <c r="A16" s="740" t="s">
        <v>548</v>
      </c>
      <c r="B16" s="740"/>
      <c r="C16" s="740"/>
      <c r="D16" s="740"/>
      <c r="E16" s="740"/>
    </row>
    <row r="17" spans="1:5">
      <c r="A17" s="739" t="s">
        <v>528</v>
      </c>
    </row>
    <row r="18" spans="1:5">
      <c r="A18" s="739" t="s">
        <v>529</v>
      </c>
    </row>
    <row r="19" spans="1:5">
      <c r="A19" s="740" t="s">
        <v>530</v>
      </c>
      <c r="B19" s="740"/>
      <c r="C19" s="740"/>
      <c r="D19" s="740"/>
      <c r="E19" s="740"/>
    </row>
    <row r="20" spans="1:5">
      <c r="A20" s="740" t="s">
        <v>549</v>
      </c>
      <c r="B20" s="740"/>
      <c r="C20" s="740"/>
      <c r="D20" s="740"/>
      <c r="E20" s="740"/>
    </row>
    <row r="21" spans="1:5">
      <c r="A21" s="739" t="s">
        <v>531</v>
      </c>
    </row>
    <row r="22" spans="1:5">
      <c r="A22" s="740" t="s">
        <v>532</v>
      </c>
      <c r="B22" s="740"/>
      <c r="C22" s="740"/>
      <c r="D22" s="740"/>
      <c r="E22" s="740"/>
    </row>
    <row r="23" spans="1:5">
      <c r="A23" s="740" t="s">
        <v>533</v>
      </c>
      <c r="B23" s="740"/>
      <c r="C23" s="740"/>
      <c r="D23" s="740"/>
      <c r="E23" s="740"/>
    </row>
    <row r="24" spans="1:5">
      <c r="A24" s="739" t="s">
        <v>534</v>
      </c>
    </row>
    <row r="25" spans="1:5">
      <c r="A25" s="739" t="s">
        <v>535</v>
      </c>
    </row>
    <row r="26" spans="1:5">
      <c r="A26" s="740" t="s">
        <v>550</v>
      </c>
      <c r="B26" s="740"/>
      <c r="C26" s="740"/>
      <c r="D26" s="740"/>
      <c r="E26" s="740"/>
    </row>
    <row r="27" spans="1:5">
      <c r="A27" s="740" t="s">
        <v>551</v>
      </c>
      <c r="B27" s="740"/>
      <c r="C27" s="740"/>
      <c r="D27" s="740"/>
      <c r="E27" s="740"/>
    </row>
    <row r="28" spans="1:5">
      <c r="A28" s="740" t="s">
        <v>552</v>
      </c>
      <c r="B28" s="740"/>
      <c r="C28" s="740"/>
      <c r="D28" s="740"/>
      <c r="E28" s="740"/>
    </row>
    <row r="29" spans="1:5">
      <c r="A29" s="739" t="s">
        <v>536</v>
      </c>
    </row>
    <row r="30" spans="1:5">
      <c r="A30" s="740" t="s">
        <v>537</v>
      </c>
      <c r="B30" s="740"/>
      <c r="C30" s="740"/>
      <c r="D30" s="740"/>
      <c r="E30" s="740"/>
    </row>
    <row r="31" spans="1:5">
      <c r="A31" s="739" t="s">
        <v>538</v>
      </c>
    </row>
    <row r="32" spans="1:5">
      <c r="A32" s="740" t="s">
        <v>539</v>
      </c>
      <c r="B32" s="740"/>
      <c r="C32" s="740"/>
      <c r="D32" s="740"/>
      <c r="E32" s="740"/>
    </row>
    <row r="33" spans="1:5">
      <c r="A33" s="740" t="s">
        <v>540</v>
      </c>
      <c r="B33" s="740"/>
      <c r="C33" s="740"/>
      <c r="D33" s="740"/>
      <c r="E33" s="740"/>
    </row>
    <row r="34" spans="1:5">
      <c r="A34" s="740" t="s">
        <v>541</v>
      </c>
      <c r="B34" s="740"/>
      <c r="C34" s="740"/>
      <c r="D34" s="740"/>
      <c r="E34" s="740"/>
    </row>
    <row r="35" spans="1:5">
      <c r="A35" s="740" t="s">
        <v>542</v>
      </c>
      <c r="B35" s="740"/>
      <c r="C35" s="740"/>
      <c r="D35" s="740"/>
      <c r="E35" s="740"/>
    </row>
  </sheetData>
  <hyperlinks>
    <hyperlink ref="A4:E4" location="'Pág. 4'!A1" display="1.1.1.         Precios Medios Nacionales de Cereales, Oleaginosas, Proteaginosas, Vinos y Aceites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82" customWidth="1"/>
    <col min="2" max="2" width="20.5703125" style="83" customWidth="1"/>
    <col min="3" max="3" width="12" style="83" bestFit="1" customWidth="1"/>
    <col min="4" max="4" width="35.42578125" style="83" bestFit="1" customWidth="1"/>
    <col min="5" max="5" width="8.140625" style="83" customWidth="1"/>
    <col min="6" max="6" width="18.140625" style="83" bestFit="1" customWidth="1"/>
    <col min="7" max="13" width="10.7109375" style="83" customWidth="1"/>
    <col min="14" max="14" width="14.7109375" style="83" customWidth="1"/>
    <col min="15" max="15" width="2.140625" style="84" customWidth="1"/>
    <col min="16" max="16" width="8.140625" style="84" customWidth="1"/>
    <col min="17" max="17" width="12.5703125" style="84"/>
    <col min="18" max="19" width="14.7109375" style="84" bestFit="1" customWidth="1"/>
    <col min="20" max="20" width="12.85546875" style="84" bestFit="1" customWidth="1"/>
    <col min="21" max="16384" width="12.5703125" style="84"/>
  </cols>
  <sheetData>
    <row r="1" spans="1:21" ht="11.25" customHeight="1"/>
    <row r="2" spans="1:21">
      <c r="J2" s="85"/>
      <c r="K2" s="85"/>
      <c r="L2" s="86"/>
      <c r="M2" s="86"/>
      <c r="N2" s="87"/>
      <c r="O2" s="88"/>
    </row>
    <row r="3" spans="1:21" ht="0.75" customHeight="1">
      <c r="J3" s="85"/>
      <c r="K3" s="85"/>
      <c r="L3" s="86"/>
      <c r="M3" s="86"/>
      <c r="N3" s="86"/>
      <c r="O3" s="88"/>
    </row>
    <row r="4" spans="1:21" ht="27" customHeight="1">
      <c r="B4" s="89" t="s">
        <v>51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90"/>
    </row>
    <row r="5" spans="1:21" ht="26.25" customHeight="1" thickBot="1">
      <c r="B5" s="91" t="s">
        <v>52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2"/>
    </row>
    <row r="6" spans="1:21" ht="24.75" customHeight="1">
      <c r="B6" s="93" t="s">
        <v>53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O6" s="92"/>
    </row>
    <row r="7" spans="1:21" ht="19.5" customHeight="1" thickBot="1">
      <c r="B7" s="96" t="s">
        <v>54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O7" s="92"/>
      <c r="Q7" s="83"/>
    </row>
    <row r="8" spans="1:21" ht="16.5" customHeight="1">
      <c r="B8" s="99" t="s">
        <v>55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2"/>
    </row>
    <row r="9" spans="1:21" s="102" customFormat="1" ht="12" customHeight="1">
      <c r="A9" s="100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92"/>
    </row>
    <row r="10" spans="1:21" s="102" customFormat="1" ht="24.75" customHeight="1">
      <c r="A10" s="100"/>
      <c r="B10" s="103" t="s">
        <v>56</v>
      </c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92"/>
    </row>
    <row r="11" spans="1:21" ht="6" customHeight="1" thickBo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5"/>
    </row>
    <row r="12" spans="1:21" ht="25.9" customHeight="1">
      <c r="B12" s="106" t="s">
        <v>57</v>
      </c>
      <c r="C12" s="107" t="s">
        <v>58</v>
      </c>
      <c r="D12" s="108" t="s">
        <v>59</v>
      </c>
      <c r="E12" s="107" t="s">
        <v>60</v>
      </c>
      <c r="F12" s="108" t="s">
        <v>61</v>
      </c>
      <c r="G12" s="109" t="s">
        <v>62</v>
      </c>
      <c r="H12" s="110"/>
      <c r="I12" s="111"/>
      <c r="J12" s="110" t="s">
        <v>63</v>
      </c>
      <c r="K12" s="110"/>
      <c r="L12" s="112"/>
      <c r="M12" s="112"/>
      <c r="N12" s="113"/>
      <c r="O12" s="114"/>
      <c r="U12" s="83"/>
    </row>
    <row r="13" spans="1:21" ht="19.7" customHeight="1">
      <c r="B13" s="115"/>
      <c r="C13" s="116"/>
      <c r="D13" s="117" t="s">
        <v>64</v>
      </c>
      <c r="E13" s="116"/>
      <c r="F13" s="117"/>
      <c r="G13" s="118">
        <v>44186</v>
      </c>
      <c r="H13" s="118">
        <v>44187</v>
      </c>
      <c r="I13" s="118">
        <v>44188</v>
      </c>
      <c r="J13" s="118">
        <v>44189</v>
      </c>
      <c r="K13" s="118">
        <v>44190</v>
      </c>
      <c r="L13" s="118">
        <v>44191</v>
      </c>
      <c r="M13" s="119">
        <v>44192</v>
      </c>
      <c r="N13" s="120" t="s">
        <v>65</v>
      </c>
      <c r="O13" s="121"/>
    </row>
    <row r="14" spans="1:21" s="131" customFormat="1" ht="20.100000000000001" customHeight="1">
      <c r="A14" s="82"/>
      <c r="B14" s="122" t="s">
        <v>66</v>
      </c>
      <c r="C14" s="123" t="s">
        <v>67</v>
      </c>
      <c r="D14" s="123" t="s">
        <v>68</v>
      </c>
      <c r="E14" s="123" t="s">
        <v>69</v>
      </c>
      <c r="F14" s="123" t="s">
        <v>70</v>
      </c>
      <c r="G14" s="124">
        <v>72.650000000000006</v>
      </c>
      <c r="H14" s="124">
        <v>69.16</v>
      </c>
      <c r="I14" s="124">
        <v>71.709999999999994</v>
      </c>
      <c r="J14" s="124">
        <v>68.680000000000007</v>
      </c>
      <c r="K14" s="125">
        <v>58.59</v>
      </c>
      <c r="L14" s="125">
        <v>56.08</v>
      </c>
      <c r="M14" s="126">
        <v>62.82</v>
      </c>
      <c r="N14" s="127">
        <v>69.260000000000005</v>
      </c>
      <c r="O14" s="128"/>
      <c r="P14" s="129"/>
      <c r="Q14" s="130"/>
    </row>
    <row r="15" spans="1:21" s="131" customFormat="1" ht="20.100000000000001" customHeight="1">
      <c r="A15" s="82"/>
      <c r="B15" s="122"/>
      <c r="C15" s="123" t="s">
        <v>71</v>
      </c>
      <c r="D15" s="123" t="s">
        <v>68</v>
      </c>
      <c r="E15" s="123" t="s">
        <v>69</v>
      </c>
      <c r="F15" s="123" t="s">
        <v>70</v>
      </c>
      <c r="G15" s="124">
        <v>83.43</v>
      </c>
      <c r="H15" s="124">
        <v>81.34</v>
      </c>
      <c r="I15" s="124">
        <v>79.8</v>
      </c>
      <c r="J15" s="124">
        <v>76.98</v>
      </c>
      <c r="K15" s="125">
        <v>58.29</v>
      </c>
      <c r="L15" s="125">
        <v>62.96</v>
      </c>
      <c r="M15" s="126">
        <v>67.09</v>
      </c>
      <c r="N15" s="127">
        <v>78.94</v>
      </c>
      <c r="O15" s="128"/>
      <c r="P15" s="129"/>
      <c r="Q15" s="130"/>
    </row>
    <row r="16" spans="1:21" s="131" customFormat="1" ht="20.100000000000001" customHeight="1">
      <c r="A16" s="82"/>
      <c r="B16" s="122"/>
      <c r="C16" s="123" t="s">
        <v>72</v>
      </c>
      <c r="D16" s="123" t="s">
        <v>73</v>
      </c>
      <c r="E16" s="123" t="s">
        <v>69</v>
      </c>
      <c r="F16" s="123" t="s">
        <v>74</v>
      </c>
      <c r="G16" s="124">
        <v>38.229999999999997</v>
      </c>
      <c r="H16" s="124">
        <v>38.229999999999997</v>
      </c>
      <c r="I16" s="124">
        <v>38.229999999999997</v>
      </c>
      <c r="J16" s="124">
        <v>38.229999999999997</v>
      </c>
      <c r="K16" s="125" t="s">
        <v>75</v>
      </c>
      <c r="L16" s="125" t="s">
        <v>75</v>
      </c>
      <c r="M16" s="126" t="s">
        <v>75</v>
      </c>
      <c r="N16" s="127">
        <v>38.229999999999997</v>
      </c>
      <c r="O16" s="128"/>
      <c r="P16" s="129"/>
      <c r="Q16" s="130"/>
    </row>
    <row r="17" spans="1:17" s="131" customFormat="1" ht="20.100000000000001" customHeight="1">
      <c r="A17" s="82"/>
      <c r="B17" s="132" t="s">
        <v>76</v>
      </c>
      <c r="C17" s="123" t="s">
        <v>77</v>
      </c>
      <c r="D17" s="123" t="s">
        <v>78</v>
      </c>
      <c r="E17" s="123" t="s">
        <v>69</v>
      </c>
      <c r="F17" s="123" t="s">
        <v>79</v>
      </c>
      <c r="G17" s="124">
        <v>67.48</v>
      </c>
      <c r="H17" s="124">
        <v>66.400000000000006</v>
      </c>
      <c r="I17" s="124">
        <v>67.39</v>
      </c>
      <c r="J17" s="124">
        <v>65.73</v>
      </c>
      <c r="K17" s="125" t="s">
        <v>75</v>
      </c>
      <c r="L17" s="125" t="s">
        <v>75</v>
      </c>
      <c r="M17" s="126" t="s">
        <v>75</v>
      </c>
      <c r="N17" s="127">
        <v>66.75</v>
      </c>
      <c r="O17" s="128"/>
      <c r="P17" s="129"/>
      <c r="Q17" s="130"/>
    </row>
    <row r="18" spans="1:17" s="131" customFormat="1" ht="20.100000000000001" customHeight="1">
      <c r="A18" s="82"/>
      <c r="B18" s="122"/>
      <c r="C18" s="123" t="s">
        <v>80</v>
      </c>
      <c r="D18" s="123" t="s">
        <v>78</v>
      </c>
      <c r="E18" s="123" t="s">
        <v>69</v>
      </c>
      <c r="F18" s="123" t="s">
        <v>79</v>
      </c>
      <c r="G18" s="124">
        <v>85</v>
      </c>
      <c r="H18" s="124">
        <v>84</v>
      </c>
      <c r="I18" s="124">
        <v>84</v>
      </c>
      <c r="J18" s="124">
        <v>85</v>
      </c>
      <c r="K18" s="125" t="s">
        <v>75</v>
      </c>
      <c r="L18" s="125" t="s">
        <v>75</v>
      </c>
      <c r="M18" s="126" t="s">
        <v>75</v>
      </c>
      <c r="N18" s="127">
        <v>84.49</v>
      </c>
      <c r="O18" s="128"/>
      <c r="P18" s="129"/>
      <c r="Q18" s="130"/>
    </row>
    <row r="19" spans="1:17" s="131" customFormat="1" ht="20.100000000000001" customHeight="1">
      <c r="A19" s="82"/>
      <c r="B19" s="122"/>
      <c r="C19" s="123" t="s">
        <v>81</v>
      </c>
      <c r="D19" s="123" t="s">
        <v>78</v>
      </c>
      <c r="E19" s="123" t="s">
        <v>69</v>
      </c>
      <c r="F19" s="123" t="s">
        <v>79</v>
      </c>
      <c r="G19" s="124">
        <v>75</v>
      </c>
      <c r="H19" s="124">
        <v>76</v>
      </c>
      <c r="I19" s="124">
        <v>76</v>
      </c>
      <c r="J19" s="124">
        <v>75</v>
      </c>
      <c r="K19" s="125" t="s">
        <v>75</v>
      </c>
      <c r="L19" s="125" t="s">
        <v>75</v>
      </c>
      <c r="M19" s="126" t="s">
        <v>75</v>
      </c>
      <c r="N19" s="127">
        <v>75.5</v>
      </c>
      <c r="O19" s="128"/>
      <c r="P19" s="129"/>
      <c r="Q19" s="130"/>
    </row>
    <row r="20" spans="1:17" s="131" customFormat="1" ht="20.100000000000001" customHeight="1">
      <c r="A20" s="82"/>
      <c r="B20" s="132" t="s">
        <v>82</v>
      </c>
      <c r="C20" s="123" t="s">
        <v>67</v>
      </c>
      <c r="D20" s="123" t="s">
        <v>83</v>
      </c>
      <c r="E20" s="123" t="s">
        <v>69</v>
      </c>
      <c r="F20" s="123" t="s">
        <v>84</v>
      </c>
      <c r="G20" s="124">
        <v>84.87</v>
      </c>
      <c r="H20" s="124">
        <v>82.87</v>
      </c>
      <c r="I20" s="124">
        <v>81.16</v>
      </c>
      <c r="J20" s="124">
        <v>82.4</v>
      </c>
      <c r="K20" s="125" t="s">
        <v>75</v>
      </c>
      <c r="L20" s="125">
        <v>77.459999999999994</v>
      </c>
      <c r="M20" s="126">
        <v>101.06</v>
      </c>
      <c r="N20" s="127">
        <v>82.63</v>
      </c>
      <c r="O20" s="128"/>
      <c r="P20" s="129"/>
      <c r="Q20" s="130"/>
    </row>
    <row r="21" spans="1:17" s="131" customFormat="1" ht="20.100000000000001" customHeight="1">
      <c r="A21" s="82"/>
      <c r="B21" s="133"/>
      <c r="C21" s="123" t="s">
        <v>71</v>
      </c>
      <c r="D21" s="123" t="s">
        <v>83</v>
      </c>
      <c r="E21" s="123" t="s">
        <v>69</v>
      </c>
      <c r="F21" s="123" t="s">
        <v>84</v>
      </c>
      <c r="G21" s="124">
        <v>84.24</v>
      </c>
      <c r="H21" s="124">
        <v>83.55</v>
      </c>
      <c r="I21" s="124">
        <v>82.22</v>
      </c>
      <c r="J21" s="124">
        <v>82.82</v>
      </c>
      <c r="K21" s="125" t="s">
        <v>75</v>
      </c>
      <c r="L21" s="125">
        <v>63.32</v>
      </c>
      <c r="M21" s="126">
        <v>87.24</v>
      </c>
      <c r="N21" s="127">
        <v>83.45</v>
      </c>
      <c r="O21" s="128"/>
      <c r="P21" s="129"/>
      <c r="Q21" s="130"/>
    </row>
    <row r="22" spans="1:17" s="131" customFormat="1" ht="20.100000000000001" customHeight="1">
      <c r="A22" s="82"/>
      <c r="B22" s="122" t="s">
        <v>85</v>
      </c>
      <c r="C22" s="134" t="s">
        <v>77</v>
      </c>
      <c r="D22" s="134" t="s">
        <v>86</v>
      </c>
      <c r="E22" s="134" t="s">
        <v>69</v>
      </c>
      <c r="F22" s="134" t="s">
        <v>87</v>
      </c>
      <c r="G22" s="124">
        <v>43.96</v>
      </c>
      <c r="H22" s="124">
        <v>43.96</v>
      </c>
      <c r="I22" s="124">
        <v>43.96</v>
      </c>
      <c r="J22" s="124">
        <v>46.15</v>
      </c>
      <c r="K22" s="125" t="s">
        <v>75</v>
      </c>
      <c r="L22" s="125" t="s">
        <v>75</v>
      </c>
      <c r="M22" s="126" t="s">
        <v>75</v>
      </c>
      <c r="N22" s="127">
        <v>44.65</v>
      </c>
      <c r="O22" s="128"/>
      <c r="P22" s="129"/>
      <c r="Q22" s="130"/>
    </row>
    <row r="23" spans="1:17" s="131" customFormat="1" ht="20.100000000000001" customHeight="1">
      <c r="A23" s="82"/>
      <c r="B23" s="122"/>
      <c r="C23" s="123" t="s">
        <v>67</v>
      </c>
      <c r="D23" s="123" t="s">
        <v>86</v>
      </c>
      <c r="E23" s="123" t="s">
        <v>69</v>
      </c>
      <c r="F23" s="123" t="s">
        <v>87</v>
      </c>
      <c r="G23" s="124">
        <v>57.5</v>
      </c>
      <c r="H23" s="124">
        <v>58.71</v>
      </c>
      <c r="I23" s="124">
        <v>59.6</v>
      </c>
      <c r="J23" s="124">
        <v>58.94</v>
      </c>
      <c r="K23" s="125" t="s">
        <v>75</v>
      </c>
      <c r="L23" s="125">
        <v>57.24</v>
      </c>
      <c r="M23" s="126" t="s">
        <v>75</v>
      </c>
      <c r="N23" s="127">
        <v>58.56</v>
      </c>
      <c r="O23" s="128"/>
      <c r="P23" s="129"/>
      <c r="Q23" s="130"/>
    </row>
    <row r="24" spans="1:17" s="131" customFormat="1" ht="20.100000000000001" customHeight="1">
      <c r="A24" s="82"/>
      <c r="B24" s="122"/>
      <c r="C24" s="123" t="s">
        <v>88</v>
      </c>
      <c r="D24" s="123" t="s">
        <v>86</v>
      </c>
      <c r="E24" s="123" t="s">
        <v>69</v>
      </c>
      <c r="F24" s="123" t="s">
        <v>87</v>
      </c>
      <c r="G24" s="124">
        <v>54.31</v>
      </c>
      <c r="H24" s="124">
        <v>54.31</v>
      </c>
      <c r="I24" s="124">
        <v>54.31</v>
      </c>
      <c r="J24" s="124">
        <v>54.31</v>
      </c>
      <c r="K24" s="125" t="s">
        <v>75</v>
      </c>
      <c r="L24" s="125" t="s">
        <v>75</v>
      </c>
      <c r="M24" s="126" t="s">
        <v>75</v>
      </c>
      <c r="N24" s="127">
        <v>54.31</v>
      </c>
      <c r="O24" s="128"/>
      <c r="P24" s="129"/>
      <c r="Q24" s="130"/>
    </row>
    <row r="25" spans="1:17" s="131" customFormat="1" ht="20.100000000000001" customHeight="1">
      <c r="A25" s="82"/>
      <c r="B25" s="122"/>
      <c r="C25" s="123" t="s">
        <v>71</v>
      </c>
      <c r="D25" s="123" t="s">
        <v>86</v>
      </c>
      <c r="E25" s="123" t="s">
        <v>69</v>
      </c>
      <c r="F25" s="123" t="s">
        <v>87</v>
      </c>
      <c r="G25" s="124">
        <v>52.67</v>
      </c>
      <c r="H25" s="124">
        <v>56.02</v>
      </c>
      <c r="I25" s="124">
        <v>57.24</v>
      </c>
      <c r="J25" s="124">
        <v>57.49</v>
      </c>
      <c r="K25" s="125" t="s">
        <v>75</v>
      </c>
      <c r="L25" s="125">
        <v>57.86</v>
      </c>
      <c r="M25" s="126">
        <v>60.83</v>
      </c>
      <c r="N25" s="127">
        <v>56.79</v>
      </c>
      <c r="O25" s="128"/>
      <c r="P25" s="129"/>
      <c r="Q25" s="130"/>
    </row>
    <row r="26" spans="1:17" s="131" customFormat="1" ht="20.100000000000001" customHeight="1">
      <c r="A26" s="82"/>
      <c r="B26" s="122"/>
      <c r="C26" s="123" t="s">
        <v>67</v>
      </c>
      <c r="D26" s="123" t="s">
        <v>89</v>
      </c>
      <c r="E26" s="123" t="s">
        <v>69</v>
      </c>
      <c r="F26" s="123" t="s">
        <v>87</v>
      </c>
      <c r="G26" s="124">
        <v>63.31</v>
      </c>
      <c r="H26" s="124">
        <v>66.83</v>
      </c>
      <c r="I26" s="124">
        <v>65.92</v>
      </c>
      <c r="J26" s="124">
        <v>68.28</v>
      </c>
      <c r="K26" s="125" t="s">
        <v>75</v>
      </c>
      <c r="L26" s="125">
        <v>65.88</v>
      </c>
      <c r="M26" s="126" t="s">
        <v>75</v>
      </c>
      <c r="N26" s="127">
        <v>66.19</v>
      </c>
      <c r="O26" s="128"/>
      <c r="P26" s="129"/>
      <c r="Q26" s="130"/>
    </row>
    <row r="27" spans="1:17" s="131" customFormat="1" ht="20.100000000000001" customHeight="1">
      <c r="A27" s="82"/>
      <c r="B27" s="133"/>
      <c r="C27" s="123" t="s">
        <v>71</v>
      </c>
      <c r="D27" s="123" t="s">
        <v>89</v>
      </c>
      <c r="E27" s="123" t="s">
        <v>69</v>
      </c>
      <c r="F27" s="123" t="s">
        <v>87</v>
      </c>
      <c r="G27" s="124">
        <v>61.07</v>
      </c>
      <c r="H27" s="124">
        <v>70.05</v>
      </c>
      <c r="I27" s="124">
        <v>60.23</v>
      </c>
      <c r="J27" s="124">
        <v>63</v>
      </c>
      <c r="K27" s="125" t="s">
        <v>75</v>
      </c>
      <c r="L27" s="125">
        <v>74.73</v>
      </c>
      <c r="M27" s="126" t="s">
        <v>75</v>
      </c>
      <c r="N27" s="127">
        <v>62.12</v>
      </c>
      <c r="O27" s="128"/>
      <c r="P27" s="129"/>
      <c r="Q27" s="130"/>
    </row>
    <row r="28" spans="1:17" s="131" customFormat="1" ht="20.100000000000001" customHeight="1" thickBot="1">
      <c r="A28" s="82"/>
      <c r="B28" s="135" t="s">
        <v>90</v>
      </c>
      <c r="C28" s="136" t="s">
        <v>71</v>
      </c>
      <c r="D28" s="136" t="s">
        <v>91</v>
      </c>
      <c r="E28" s="136" t="s">
        <v>69</v>
      </c>
      <c r="F28" s="136" t="s">
        <v>70</v>
      </c>
      <c r="G28" s="137">
        <v>60</v>
      </c>
      <c r="H28" s="137">
        <v>60</v>
      </c>
      <c r="I28" s="137">
        <v>59.56</v>
      </c>
      <c r="J28" s="137">
        <v>60</v>
      </c>
      <c r="K28" s="137" t="s">
        <v>75</v>
      </c>
      <c r="L28" s="137" t="s">
        <v>75</v>
      </c>
      <c r="M28" s="138" t="s">
        <v>75</v>
      </c>
      <c r="N28" s="139">
        <v>59.76</v>
      </c>
      <c r="O28" s="129"/>
      <c r="P28" s="129"/>
      <c r="Q28" s="130"/>
    </row>
    <row r="29" spans="1:17" s="144" customFormat="1" ht="18.75" customHeight="1">
      <c r="A29" s="140"/>
      <c r="B29" s="141"/>
      <c r="C29" s="85"/>
      <c r="D29" s="141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142"/>
      <c r="P29" s="143"/>
      <c r="Q29" s="142"/>
    </row>
    <row r="30" spans="1:17" ht="15" customHeight="1">
      <c r="B30" s="103" t="s">
        <v>92</v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5"/>
      <c r="Q30" s="142"/>
    </row>
    <row r="31" spans="1:17" ht="4.5" customHeight="1" thickBot="1">
      <c r="B31" s="101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6"/>
      <c r="Q31" s="142"/>
    </row>
    <row r="32" spans="1:17" ht="27" customHeight="1">
      <c r="B32" s="106" t="s">
        <v>57</v>
      </c>
      <c r="C32" s="107" t="s">
        <v>58</v>
      </c>
      <c r="D32" s="108" t="s">
        <v>59</v>
      </c>
      <c r="E32" s="107" t="s">
        <v>60</v>
      </c>
      <c r="F32" s="108" t="s">
        <v>61</v>
      </c>
      <c r="G32" s="147" t="s">
        <v>62</v>
      </c>
      <c r="H32" s="112"/>
      <c r="I32" s="148"/>
      <c r="J32" s="112" t="s">
        <v>63</v>
      </c>
      <c r="K32" s="112"/>
      <c r="L32" s="112"/>
      <c r="M32" s="112"/>
      <c r="N32" s="113"/>
      <c r="O32" s="114"/>
      <c r="Q32" s="142"/>
    </row>
    <row r="33" spans="1:17" s="131" customFormat="1" ht="20.100000000000001" customHeight="1">
      <c r="A33" s="82"/>
      <c r="B33" s="115"/>
      <c r="C33" s="116"/>
      <c r="D33" s="117" t="s">
        <v>64</v>
      </c>
      <c r="E33" s="116"/>
      <c r="F33" s="117"/>
      <c r="G33" s="118">
        <v>44186</v>
      </c>
      <c r="H33" s="118">
        <v>44187</v>
      </c>
      <c r="I33" s="118">
        <v>44188</v>
      </c>
      <c r="J33" s="118">
        <v>44189</v>
      </c>
      <c r="K33" s="118">
        <v>44190</v>
      </c>
      <c r="L33" s="118">
        <v>44191</v>
      </c>
      <c r="M33" s="119">
        <v>44192</v>
      </c>
      <c r="N33" s="120" t="s">
        <v>65</v>
      </c>
      <c r="O33" s="128"/>
      <c r="P33" s="129"/>
      <c r="Q33" s="130"/>
    </row>
    <row r="34" spans="1:17" s="131" customFormat="1" ht="19.5" customHeight="1">
      <c r="A34" s="82"/>
      <c r="B34" s="122" t="s">
        <v>93</v>
      </c>
      <c r="C34" s="123" t="s">
        <v>94</v>
      </c>
      <c r="D34" s="123" t="s">
        <v>95</v>
      </c>
      <c r="E34" s="123" t="s">
        <v>69</v>
      </c>
      <c r="F34" s="123" t="s">
        <v>96</v>
      </c>
      <c r="G34" s="124">
        <v>116.4</v>
      </c>
      <c r="H34" s="124">
        <v>116.4</v>
      </c>
      <c r="I34" s="124">
        <v>116.4</v>
      </c>
      <c r="J34" s="124">
        <v>106.79</v>
      </c>
      <c r="K34" s="125" t="s">
        <v>75</v>
      </c>
      <c r="L34" s="125" t="s">
        <v>75</v>
      </c>
      <c r="M34" s="126" t="s">
        <v>75</v>
      </c>
      <c r="N34" s="127">
        <v>111.82</v>
      </c>
      <c r="O34" s="128"/>
      <c r="P34" s="129"/>
      <c r="Q34" s="130"/>
    </row>
    <row r="35" spans="1:17" s="131" customFormat="1" ht="20.100000000000001" customHeight="1">
      <c r="A35" s="82"/>
      <c r="B35" s="122"/>
      <c r="C35" s="123" t="s">
        <v>97</v>
      </c>
      <c r="D35" s="123" t="s">
        <v>98</v>
      </c>
      <c r="E35" s="123" t="s">
        <v>69</v>
      </c>
      <c r="F35" s="123" t="s">
        <v>96</v>
      </c>
      <c r="G35" s="124">
        <v>98.96</v>
      </c>
      <c r="H35" s="124">
        <v>98.81</v>
      </c>
      <c r="I35" s="124">
        <v>98.7</v>
      </c>
      <c r="J35" s="124">
        <v>99.26</v>
      </c>
      <c r="K35" s="125" t="s">
        <v>75</v>
      </c>
      <c r="L35" s="125" t="s">
        <v>75</v>
      </c>
      <c r="M35" s="126" t="s">
        <v>75</v>
      </c>
      <c r="N35" s="127">
        <v>98.98</v>
      </c>
      <c r="O35" s="128"/>
      <c r="P35" s="129"/>
      <c r="Q35" s="130"/>
    </row>
    <row r="36" spans="1:17" s="131" customFormat="1" ht="20.100000000000001" customHeight="1">
      <c r="A36" s="82"/>
      <c r="B36" s="122"/>
      <c r="C36" s="123" t="s">
        <v>94</v>
      </c>
      <c r="D36" s="123" t="s">
        <v>98</v>
      </c>
      <c r="E36" s="123" t="s">
        <v>69</v>
      </c>
      <c r="F36" s="123" t="s">
        <v>96</v>
      </c>
      <c r="G36" s="124">
        <v>103.67</v>
      </c>
      <c r="H36" s="124">
        <v>88.6</v>
      </c>
      <c r="I36" s="124">
        <v>94.56</v>
      </c>
      <c r="J36" s="124">
        <v>96.21</v>
      </c>
      <c r="K36" s="125" t="s">
        <v>75</v>
      </c>
      <c r="L36" s="125" t="s">
        <v>75</v>
      </c>
      <c r="M36" s="126" t="s">
        <v>75</v>
      </c>
      <c r="N36" s="127">
        <v>94.35</v>
      </c>
      <c r="O36" s="128"/>
      <c r="P36" s="129"/>
      <c r="Q36" s="130"/>
    </row>
    <row r="37" spans="1:17" s="131" customFormat="1" ht="20.100000000000001" customHeight="1">
      <c r="A37" s="82"/>
      <c r="B37" s="122"/>
      <c r="C37" s="123" t="s">
        <v>94</v>
      </c>
      <c r="D37" s="123" t="s">
        <v>99</v>
      </c>
      <c r="E37" s="123" t="s">
        <v>69</v>
      </c>
      <c r="F37" s="123" t="s">
        <v>96</v>
      </c>
      <c r="G37" s="124">
        <v>87.3</v>
      </c>
      <c r="H37" s="124">
        <v>87.3</v>
      </c>
      <c r="I37" s="124" t="s">
        <v>75</v>
      </c>
      <c r="J37" s="124">
        <v>87.3</v>
      </c>
      <c r="K37" s="125" t="s">
        <v>75</v>
      </c>
      <c r="L37" s="125" t="s">
        <v>75</v>
      </c>
      <c r="M37" s="126" t="s">
        <v>75</v>
      </c>
      <c r="N37" s="127">
        <v>87.3</v>
      </c>
      <c r="O37" s="128"/>
      <c r="P37" s="129"/>
      <c r="Q37" s="130"/>
    </row>
    <row r="38" spans="1:17" s="131" customFormat="1" ht="19.5" customHeight="1">
      <c r="A38" s="82"/>
      <c r="B38" s="122"/>
      <c r="C38" s="123" t="s">
        <v>94</v>
      </c>
      <c r="D38" s="123" t="s">
        <v>100</v>
      </c>
      <c r="E38" s="123" t="s">
        <v>69</v>
      </c>
      <c r="F38" s="123" t="s">
        <v>96</v>
      </c>
      <c r="G38" s="124">
        <v>134.02000000000001</v>
      </c>
      <c r="H38" s="124">
        <v>70.540000000000006</v>
      </c>
      <c r="I38" s="124">
        <v>147.72999999999999</v>
      </c>
      <c r="J38" s="124">
        <v>125.53</v>
      </c>
      <c r="K38" s="125" t="s">
        <v>75</v>
      </c>
      <c r="L38" s="125" t="s">
        <v>75</v>
      </c>
      <c r="M38" s="126" t="s">
        <v>75</v>
      </c>
      <c r="N38" s="127">
        <v>129.37</v>
      </c>
      <c r="O38" s="128"/>
      <c r="P38" s="129"/>
      <c r="Q38" s="130"/>
    </row>
    <row r="39" spans="1:17" s="131" customFormat="1" ht="20.100000000000001" customHeight="1">
      <c r="A39" s="82"/>
      <c r="B39" s="122"/>
      <c r="C39" s="123" t="s">
        <v>94</v>
      </c>
      <c r="D39" s="123" t="s">
        <v>101</v>
      </c>
      <c r="E39" s="123" t="s">
        <v>69</v>
      </c>
      <c r="F39" s="123" t="s">
        <v>96</v>
      </c>
      <c r="G39" s="124">
        <v>103.99</v>
      </c>
      <c r="H39" s="124">
        <v>72.77</v>
      </c>
      <c r="I39" s="124">
        <v>72.75</v>
      </c>
      <c r="J39" s="124">
        <v>91.56</v>
      </c>
      <c r="K39" s="125" t="s">
        <v>75</v>
      </c>
      <c r="L39" s="125" t="s">
        <v>75</v>
      </c>
      <c r="M39" s="126" t="s">
        <v>75</v>
      </c>
      <c r="N39" s="127">
        <v>97.47</v>
      </c>
      <c r="O39" s="128"/>
      <c r="P39" s="129"/>
      <c r="Q39" s="130"/>
    </row>
    <row r="40" spans="1:17" s="131" customFormat="1" ht="19.5" customHeight="1">
      <c r="A40" s="82"/>
      <c r="B40" s="122"/>
      <c r="C40" s="123" t="s">
        <v>97</v>
      </c>
      <c r="D40" s="123" t="s">
        <v>102</v>
      </c>
      <c r="E40" s="123" t="s">
        <v>69</v>
      </c>
      <c r="F40" s="123" t="s">
        <v>96</v>
      </c>
      <c r="G40" s="124">
        <v>83.73</v>
      </c>
      <c r="H40" s="124">
        <v>83.64</v>
      </c>
      <c r="I40" s="124">
        <v>83.68</v>
      </c>
      <c r="J40" s="124">
        <v>83.94</v>
      </c>
      <c r="K40" s="125" t="s">
        <v>75</v>
      </c>
      <c r="L40" s="125" t="s">
        <v>75</v>
      </c>
      <c r="M40" s="126" t="s">
        <v>75</v>
      </c>
      <c r="N40" s="127">
        <v>83.77</v>
      </c>
      <c r="O40" s="128"/>
      <c r="P40" s="129"/>
      <c r="Q40" s="130"/>
    </row>
    <row r="41" spans="1:17" s="131" customFormat="1" ht="21" customHeight="1">
      <c r="A41" s="82"/>
      <c r="B41" s="133"/>
      <c r="C41" s="123" t="s">
        <v>94</v>
      </c>
      <c r="D41" s="123" t="s">
        <v>102</v>
      </c>
      <c r="E41" s="123" t="s">
        <v>69</v>
      </c>
      <c r="F41" s="123" t="s">
        <v>96</v>
      </c>
      <c r="G41" s="124">
        <v>103.39</v>
      </c>
      <c r="H41" s="124">
        <v>93.53</v>
      </c>
      <c r="I41" s="124">
        <v>101.8</v>
      </c>
      <c r="J41" s="124">
        <v>102.41</v>
      </c>
      <c r="K41" s="125" t="s">
        <v>75</v>
      </c>
      <c r="L41" s="125" t="s">
        <v>75</v>
      </c>
      <c r="M41" s="126" t="s">
        <v>75</v>
      </c>
      <c r="N41" s="127">
        <v>101.42</v>
      </c>
      <c r="O41" s="128"/>
      <c r="P41" s="129"/>
      <c r="Q41" s="130"/>
    </row>
    <row r="42" spans="1:17" s="131" customFormat="1" ht="20.100000000000001" customHeight="1">
      <c r="A42" s="82"/>
      <c r="B42" s="122" t="s">
        <v>103</v>
      </c>
      <c r="C42" s="123" t="s">
        <v>97</v>
      </c>
      <c r="D42" s="123" t="s">
        <v>104</v>
      </c>
      <c r="E42" s="123" t="s">
        <v>69</v>
      </c>
      <c r="F42" s="123" t="s">
        <v>105</v>
      </c>
      <c r="G42" s="124">
        <v>114.32</v>
      </c>
      <c r="H42" s="124">
        <v>114.24</v>
      </c>
      <c r="I42" s="124" t="s">
        <v>75</v>
      </c>
      <c r="J42" s="124">
        <v>114.28</v>
      </c>
      <c r="K42" s="125" t="s">
        <v>75</v>
      </c>
      <c r="L42" s="125" t="s">
        <v>75</v>
      </c>
      <c r="M42" s="126" t="s">
        <v>75</v>
      </c>
      <c r="N42" s="127">
        <v>114.28</v>
      </c>
      <c r="O42" s="128"/>
      <c r="P42" s="129"/>
      <c r="Q42" s="130"/>
    </row>
    <row r="43" spans="1:17" s="131" customFormat="1" ht="20.100000000000001" customHeight="1">
      <c r="A43" s="82"/>
      <c r="B43" s="122"/>
      <c r="C43" s="123" t="s">
        <v>94</v>
      </c>
      <c r="D43" s="123" t="s">
        <v>104</v>
      </c>
      <c r="E43" s="123" t="s">
        <v>69</v>
      </c>
      <c r="F43" s="123" t="s">
        <v>105</v>
      </c>
      <c r="G43" s="124">
        <v>96.57</v>
      </c>
      <c r="H43" s="124">
        <v>94.11</v>
      </c>
      <c r="I43" s="124">
        <v>88.18</v>
      </c>
      <c r="J43" s="124">
        <v>94.03</v>
      </c>
      <c r="K43" s="125" t="s">
        <v>75</v>
      </c>
      <c r="L43" s="125" t="s">
        <v>75</v>
      </c>
      <c r="M43" s="126" t="s">
        <v>75</v>
      </c>
      <c r="N43" s="127">
        <v>95.05</v>
      </c>
      <c r="O43" s="128"/>
      <c r="P43" s="129"/>
      <c r="Q43" s="130"/>
    </row>
    <row r="44" spans="1:17" s="131" customFormat="1" ht="20.100000000000001" customHeight="1">
      <c r="A44" s="82"/>
      <c r="B44" s="122"/>
      <c r="C44" s="123" t="s">
        <v>106</v>
      </c>
      <c r="D44" s="123" t="s">
        <v>107</v>
      </c>
      <c r="E44" s="123" t="s">
        <v>69</v>
      </c>
      <c r="F44" s="123" t="s">
        <v>108</v>
      </c>
      <c r="G44" s="124">
        <v>85</v>
      </c>
      <c r="H44" s="124">
        <v>85</v>
      </c>
      <c r="I44" s="124">
        <v>85</v>
      </c>
      <c r="J44" s="124">
        <v>85</v>
      </c>
      <c r="K44" s="125" t="s">
        <v>75</v>
      </c>
      <c r="L44" s="125" t="s">
        <v>75</v>
      </c>
      <c r="M44" s="126" t="s">
        <v>75</v>
      </c>
      <c r="N44" s="127">
        <v>85</v>
      </c>
      <c r="O44" s="128"/>
      <c r="P44" s="129"/>
      <c r="Q44" s="130"/>
    </row>
    <row r="45" spans="1:17" s="131" customFormat="1" ht="20.100000000000001" customHeight="1">
      <c r="A45" s="82"/>
      <c r="B45" s="122"/>
      <c r="C45" s="123" t="s">
        <v>97</v>
      </c>
      <c r="D45" s="123" t="s">
        <v>107</v>
      </c>
      <c r="E45" s="123" t="s">
        <v>69</v>
      </c>
      <c r="F45" s="123" t="s">
        <v>108</v>
      </c>
      <c r="G45" s="124">
        <v>86.58</v>
      </c>
      <c r="H45" s="124" t="s">
        <v>75</v>
      </c>
      <c r="I45" s="124">
        <v>86.58</v>
      </c>
      <c r="J45" s="124">
        <v>86.58</v>
      </c>
      <c r="K45" s="125" t="s">
        <v>75</v>
      </c>
      <c r="L45" s="125" t="s">
        <v>75</v>
      </c>
      <c r="M45" s="126" t="s">
        <v>75</v>
      </c>
      <c r="N45" s="127">
        <v>86.58</v>
      </c>
      <c r="O45" s="128"/>
      <c r="P45" s="129"/>
      <c r="Q45" s="130"/>
    </row>
    <row r="46" spans="1:17" s="131" customFormat="1" ht="20.100000000000001" customHeight="1" thickBot="1">
      <c r="A46" s="82"/>
      <c r="B46" s="135"/>
      <c r="C46" s="136" t="s">
        <v>94</v>
      </c>
      <c r="D46" s="136" t="s">
        <v>107</v>
      </c>
      <c r="E46" s="136" t="s">
        <v>69</v>
      </c>
      <c r="F46" s="136" t="s">
        <v>108</v>
      </c>
      <c r="G46" s="137">
        <v>91.36</v>
      </c>
      <c r="H46" s="137">
        <v>89.02</v>
      </c>
      <c r="I46" s="137">
        <v>84.57</v>
      </c>
      <c r="J46" s="137">
        <v>82.9</v>
      </c>
      <c r="K46" s="137" t="s">
        <v>75</v>
      </c>
      <c r="L46" s="137" t="s">
        <v>75</v>
      </c>
      <c r="M46" s="138" t="s">
        <v>75</v>
      </c>
      <c r="N46" s="139">
        <v>85.31</v>
      </c>
      <c r="O46" s="129"/>
      <c r="P46" s="129"/>
      <c r="Q46" s="130"/>
    </row>
    <row r="47" spans="1:17" ht="15.6" customHeight="1">
      <c r="B47" s="141"/>
      <c r="C47" s="85"/>
      <c r="D47" s="141"/>
      <c r="E47" s="85"/>
      <c r="F47" s="85"/>
      <c r="G47" s="85"/>
      <c r="H47" s="85"/>
      <c r="I47" s="85"/>
      <c r="J47" s="85"/>
      <c r="K47" s="85"/>
      <c r="L47" s="85"/>
      <c r="M47" s="149"/>
      <c r="N47" s="150"/>
      <c r="O47" s="151"/>
      <c r="Q47" s="142"/>
    </row>
    <row r="48" spans="1:17" ht="15" customHeight="1">
      <c r="B48" s="103" t="s">
        <v>109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5"/>
      <c r="Q48" s="142"/>
    </row>
    <row r="49" spans="1:17" ht="4.5" customHeight="1" thickBot="1">
      <c r="B49" s="101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6"/>
      <c r="Q49" s="142"/>
    </row>
    <row r="50" spans="1:17" ht="27" customHeight="1">
      <c r="B50" s="106" t="s">
        <v>57</v>
      </c>
      <c r="C50" s="107" t="s">
        <v>58</v>
      </c>
      <c r="D50" s="108" t="s">
        <v>59</v>
      </c>
      <c r="E50" s="107" t="s">
        <v>60</v>
      </c>
      <c r="F50" s="108" t="s">
        <v>61</v>
      </c>
      <c r="G50" s="147" t="s">
        <v>62</v>
      </c>
      <c r="H50" s="112"/>
      <c r="I50" s="148"/>
      <c r="J50" s="112" t="s">
        <v>63</v>
      </c>
      <c r="K50" s="112"/>
      <c r="L50" s="112"/>
      <c r="M50" s="112"/>
      <c r="N50" s="113"/>
      <c r="O50" s="114"/>
      <c r="Q50" s="142"/>
    </row>
    <row r="51" spans="1:17" ht="19.7" customHeight="1">
      <c r="B51" s="115"/>
      <c r="C51" s="116"/>
      <c r="D51" s="117" t="s">
        <v>64</v>
      </c>
      <c r="E51" s="116"/>
      <c r="F51" s="117"/>
      <c r="G51" s="118">
        <v>44186</v>
      </c>
      <c r="H51" s="118">
        <v>44187</v>
      </c>
      <c r="I51" s="118">
        <v>44188</v>
      </c>
      <c r="J51" s="118">
        <v>44189</v>
      </c>
      <c r="K51" s="118">
        <v>44190</v>
      </c>
      <c r="L51" s="118">
        <v>44191</v>
      </c>
      <c r="M51" s="152">
        <v>44192</v>
      </c>
      <c r="N51" s="153" t="s">
        <v>65</v>
      </c>
      <c r="O51" s="121"/>
      <c r="Q51" s="142"/>
    </row>
    <row r="52" spans="1:17" s="131" customFormat="1" ht="20.100000000000001" customHeight="1">
      <c r="A52" s="82"/>
      <c r="B52" s="154" t="s">
        <v>110</v>
      </c>
      <c r="C52" s="123" t="s">
        <v>111</v>
      </c>
      <c r="D52" s="123" t="s">
        <v>112</v>
      </c>
      <c r="E52" s="123" t="s">
        <v>113</v>
      </c>
      <c r="F52" s="123" t="s">
        <v>113</v>
      </c>
      <c r="G52" s="124">
        <v>265</v>
      </c>
      <c r="H52" s="124">
        <v>265</v>
      </c>
      <c r="I52" s="124">
        <v>265</v>
      </c>
      <c r="J52" s="124">
        <v>265</v>
      </c>
      <c r="K52" s="125" t="s">
        <v>75</v>
      </c>
      <c r="L52" s="125">
        <v>265</v>
      </c>
      <c r="M52" s="126" t="s">
        <v>75</v>
      </c>
      <c r="N52" s="127">
        <v>265</v>
      </c>
      <c r="O52" s="128"/>
      <c r="P52" s="129"/>
      <c r="Q52" s="130"/>
    </row>
    <row r="53" spans="1:17" s="131" customFormat="1" ht="20.100000000000001" customHeight="1">
      <c r="A53" s="82"/>
      <c r="B53" s="122" t="s">
        <v>114</v>
      </c>
      <c r="C53" s="123" t="s">
        <v>77</v>
      </c>
      <c r="D53" s="123" t="s">
        <v>115</v>
      </c>
      <c r="E53" s="123" t="s">
        <v>69</v>
      </c>
      <c r="F53" s="123" t="s">
        <v>113</v>
      </c>
      <c r="G53" s="124">
        <v>180</v>
      </c>
      <c r="H53" s="124">
        <v>180</v>
      </c>
      <c r="I53" s="124">
        <v>180</v>
      </c>
      <c r="J53" s="124">
        <v>180</v>
      </c>
      <c r="K53" s="125" t="s">
        <v>75</v>
      </c>
      <c r="L53" s="125" t="s">
        <v>75</v>
      </c>
      <c r="M53" s="126" t="s">
        <v>75</v>
      </c>
      <c r="N53" s="127">
        <v>180</v>
      </c>
      <c r="O53" s="128"/>
      <c r="P53" s="129"/>
      <c r="Q53" s="130"/>
    </row>
    <row r="54" spans="1:17" s="131" customFormat="1" ht="20.100000000000001" customHeight="1">
      <c r="A54" s="82"/>
      <c r="B54" s="122"/>
      <c r="C54" s="123" t="s">
        <v>81</v>
      </c>
      <c r="D54" s="123" t="s">
        <v>115</v>
      </c>
      <c r="E54" s="123" t="s">
        <v>69</v>
      </c>
      <c r="F54" s="123" t="s">
        <v>113</v>
      </c>
      <c r="G54" s="124">
        <v>160</v>
      </c>
      <c r="H54" s="124">
        <v>165</v>
      </c>
      <c r="I54" s="124">
        <v>165</v>
      </c>
      <c r="J54" s="124">
        <v>170</v>
      </c>
      <c r="K54" s="125" t="s">
        <v>75</v>
      </c>
      <c r="L54" s="125" t="s">
        <v>75</v>
      </c>
      <c r="M54" s="126" t="s">
        <v>75</v>
      </c>
      <c r="N54" s="127">
        <v>164.94</v>
      </c>
      <c r="O54" s="128"/>
      <c r="P54" s="129"/>
      <c r="Q54" s="130"/>
    </row>
    <row r="55" spans="1:17" s="131" customFormat="1" ht="20.100000000000001" customHeight="1" thickBot="1">
      <c r="A55" s="82"/>
      <c r="B55" s="135"/>
      <c r="C55" s="136" t="s">
        <v>81</v>
      </c>
      <c r="D55" s="136" t="s">
        <v>116</v>
      </c>
      <c r="E55" s="136" t="s">
        <v>69</v>
      </c>
      <c r="F55" s="136" t="s">
        <v>113</v>
      </c>
      <c r="G55" s="137">
        <v>190</v>
      </c>
      <c r="H55" s="137">
        <v>190</v>
      </c>
      <c r="I55" s="137">
        <v>200</v>
      </c>
      <c r="J55" s="137">
        <v>200</v>
      </c>
      <c r="K55" s="137" t="s">
        <v>75</v>
      </c>
      <c r="L55" s="137" t="s">
        <v>75</v>
      </c>
      <c r="M55" s="138" t="s">
        <v>75</v>
      </c>
      <c r="N55" s="139">
        <v>194.69</v>
      </c>
      <c r="O55" s="129"/>
      <c r="P55" s="129"/>
      <c r="Q55" s="130"/>
    </row>
    <row r="56" spans="1:17" ht="22.5" customHeight="1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55" t="s">
        <v>50</v>
      </c>
      <c r="O56" s="92"/>
      <c r="Q56" s="142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4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156" customWidth="1"/>
    <col min="2" max="2" width="19.5703125" style="157" customWidth="1"/>
    <col min="3" max="3" width="15.7109375" style="157" customWidth="1"/>
    <col min="4" max="4" width="36" style="157" bestFit="1" customWidth="1"/>
    <col min="5" max="5" width="7.7109375" style="157" customWidth="1"/>
    <col min="6" max="6" width="21.7109375" style="157" customWidth="1"/>
    <col min="7" max="7" width="60.7109375" style="157" customWidth="1"/>
    <col min="8" max="8" width="3.140625" style="84" customWidth="1"/>
    <col min="9" max="9" width="9.28515625" style="84" customWidth="1"/>
    <col min="10" max="10" width="10.85546875" style="84" bestFit="1" customWidth="1"/>
    <col min="11" max="11" width="12.5703125" style="84"/>
    <col min="12" max="13" width="14.7109375" style="84" bestFit="1" customWidth="1"/>
    <col min="14" max="14" width="12.85546875" style="84" bestFit="1" customWidth="1"/>
    <col min="15" max="16384" width="12.5703125" style="84"/>
  </cols>
  <sheetData>
    <row r="1" spans="1:10" ht="11.25" customHeight="1"/>
    <row r="2" spans="1:10">
      <c r="G2" s="87"/>
      <c r="H2" s="88"/>
    </row>
    <row r="3" spans="1:10" ht="8.25" customHeight="1">
      <c r="H3" s="88"/>
    </row>
    <row r="4" spans="1:10" ht="1.5" customHeight="1" thickBot="1">
      <c r="H4" s="88"/>
    </row>
    <row r="5" spans="1:10" ht="26.25" customHeight="1" thickBot="1">
      <c r="B5" s="158" t="s">
        <v>117</v>
      </c>
      <c r="C5" s="159"/>
      <c r="D5" s="159"/>
      <c r="E5" s="159"/>
      <c r="F5" s="159"/>
      <c r="G5" s="160"/>
      <c r="H5" s="90"/>
    </row>
    <row r="6" spans="1:10" ht="15" customHeight="1">
      <c r="B6" s="161"/>
      <c r="C6" s="161"/>
      <c r="D6" s="161"/>
      <c r="E6" s="161"/>
      <c r="F6" s="161"/>
      <c r="G6" s="161"/>
      <c r="H6" s="92"/>
    </row>
    <row r="7" spans="1:10" ht="33.6" customHeight="1">
      <c r="B7" s="162" t="s">
        <v>118</v>
      </c>
      <c r="C7" s="162"/>
      <c r="D7" s="162"/>
      <c r="E7" s="162"/>
      <c r="F7" s="162"/>
      <c r="G7" s="162"/>
      <c r="H7" s="92"/>
    </row>
    <row r="8" spans="1:10" ht="27" customHeight="1">
      <c r="B8" s="163" t="s">
        <v>119</v>
      </c>
      <c r="C8" s="164"/>
      <c r="D8" s="164"/>
      <c r="E8" s="164"/>
      <c r="F8" s="164"/>
      <c r="G8" s="164"/>
      <c r="H8" s="92"/>
    </row>
    <row r="9" spans="1:10" ht="9" customHeight="1">
      <c r="B9" s="165"/>
      <c r="C9" s="166"/>
      <c r="D9" s="166"/>
      <c r="E9" s="166"/>
      <c r="F9" s="166"/>
      <c r="G9" s="166"/>
      <c r="H9" s="92"/>
    </row>
    <row r="10" spans="1:10" s="131" customFormat="1" ht="21" customHeight="1">
      <c r="A10" s="156"/>
      <c r="B10" s="167" t="s">
        <v>56</v>
      </c>
      <c r="C10" s="167"/>
      <c r="D10" s="167"/>
      <c r="E10" s="167"/>
      <c r="F10" s="167"/>
      <c r="G10" s="167"/>
      <c r="H10" s="168"/>
    </row>
    <row r="11" spans="1:10" ht="3.75" customHeight="1" thickBot="1">
      <c r="B11" s="169"/>
      <c r="C11" s="170"/>
      <c r="D11" s="170"/>
      <c r="E11" s="170"/>
      <c r="F11" s="170"/>
      <c r="G11" s="170"/>
      <c r="H11" s="146"/>
    </row>
    <row r="12" spans="1:10" ht="30" customHeight="1">
      <c r="B12" s="106" t="s">
        <v>57</v>
      </c>
      <c r="C12" s="107" t="s">
        <v>58</v>
      </c>
      <c r="D12" s="108" t="s">
        <v>59</v>
      </c>
      <c r="E12" s="107" t="s">
        <v>60</v>
      </c>
      <c r="F12" s="108" t="s">
        <v>61</v>
      </c>
      <c r="G12" s="171" t="s">
        <v>120</v>
      </c>
      <c r="H12" s="114"/>
    </row>
    <row r="13" spans="1:10" ht="30" customHeight="1">
      <c r="B13" s="115"/>
      <c r="C13" s="116"/>
      <c r="D13" s="172" t="s">
        <v>64</v>
      </c>
      <c r="E13" s="116"/>
      <c r="F13" s="117"/>
      <c r="G13" s="173" t="s">
        <v>121</v>
      </c>
      <c r="H13" s="121"/>
    </row>
    <row r="14" spans="1:10" s="181" customFormat="1" ht="30" customHeight="1">
      <c r="A14" s="174"/>
      <c r="B14" s="175" t="s">
        <v>66</v>
      </c>
      <c r="C14" s="176" t="s">
        <v>122</v>
      </c>
      <c r="D14" s="176" t="s">
        <v>73</v>
      </c>
      <c r="E14" s="176" t="s">
        <v>69</v>
      </c>
      <c r="F14" s="177" t="s">
        <v>70</v>
      </c>
      <c r="G14" s="178">
        <v>58.4</v>
      </c>
      <c r="H14" s="129"/>
      <c r="I14" s="179"/>
      <c r="J14" s="180"/>
    </row>
    <row r="15" spans="1:10" s="181" customFormat="1" ht="30" customHeight="1">
      <c r="A15" s="174"/>
      <c r="B15" s="175" t="s">
        <v>76</v>
      </c>
      <c r="C15" s="176" t="s">
        <v>122</v>
      </c>
      <c r="D15" s="176" t="s">
        <v>73</v>
      </c>
      <c r="E15" s="176" t="s">
        <v>69</v>
      </c>
      <c r="F15" s="177" t="s">
        <v>123</v>
      </c>
      <c r="G15" s="178">
        <v>71.900000000000006</v>
      </c>
      <c r="H15" s="129"/>
      <c r="I15" s="179"/>
      <c r="J15" s="180"/>
    </row>
    <row r="16" spans="1:10" s="181" customFormat="1" ht="30" customHeight="1">
      <c r="A16" s="174"/>
      <c r="B16" s="182" t="s">
        <v>82</v>
      </c>
      <c r="C16" s="176" t="s">
        <v>122</v>
      </c>
      <c r="D16" s="176" t="s">
        <v>73</v>
      </c>
      <c r="E16" s="176" t="s">
        <v>69</v>
      </c>
      <c r="F16" s="177" t="s">
        <v>84</v>
      </c>
      <c r="G16" s="178">
        <v>83.3</v>
      </c>
      <c r="H16" s="129"/>
      <c r="I16" s="179"/>
      <c r="J16" s="180"/>
    </row>
    <row r="17" spans="1:14" s="131" customFormat="1" ht="30" customHeight="1">
      <c r="A17" s="156"/>
      <c r="B17" s="132" t="s">
        <v>85</v>
      </c>
      <c r="C17" s="183" t="s">
        <v>122</v>
      </c>
      <c r="D17" s="183" t="s">
        <v>86</v>
      </c>
      <c r="E17" s="183" t="s">
        <v>69</v>
      </c>
      <c r="F17" s="184" t="s">
        <v>87</v>
      </c>
      <c r="G17" s="185">
        <v>54.69</v>
      </c>
      <c r="H17" s="129"/>
      <c r="I17" s="186"/>
      <c r="J17" s="180"/>
    </row>
    <row r="18" spans="1:14" s="181" customFormat="1" ht="30" customHeight="1">
      <c r="A18" s="174"/>
      <c r="B18" s="187"/>
      <c r="C18" s="176" t="s">
        <v>122</v>
      </c>
      <c r="D18" s="176" t="s">
        <v>89</v>
      </c>
      <c r="E18" s="176" t="s">
        <v>69</v>
      </c>
      <c r="F18" s="177" t="s">
        <v>87</v>
      </c>
      <c r="G18" s="178">
        <v>62.23</v>
      </c>
      <c r="H18" s="129"/>
      <c r="I18" s="179"/>
      <c r="J18" s="180"/>
    </row>
    <row r="19" spans="1:14" s="181" customFormat="1" ht="30" customHeight="1" thickBot="1">
      <c r="A19" s="174"/>
      <c r="B19" s="135" t="s">
        <v>90</v>
      </c>
      <c r="C19" s="136" t="s">
        <v>122</v>
      </c>
      <c r="D19" s="136" t="s">
        <v>73</v>
      </c>
      <c r="E19" s="136" t="s">
        <v>69</v>
      </c>
      <c r="F19" s="136" t="s">
        <v>70</v>
      </c>
      <c r="G19" s="188">
        <v>59.76</v>
      </c>
      <c r="H19" s="129"/>
      <c r="I19" s="179"/>
      <c r="J19" s="180"/>
    </row>
    <row r="20" spans="1:14" s="181" customFormat="1" ht="50.25" customHeight="1">
      <c r="A20" s="189"/>
      <c r="B20" s="190"/>
      <c r="C20" s="191"/>
      <c r="D20" s="190"/>
      <c r="E20" s="191"/>
      <c r="F20" s="191"/>
      <c r="G20" s="191"/>
      <c r="H20" s="129"/>
      <c r="I20" s="192"/>
      <c r="J20" s="193"/>
      <c r="N20" s="194"/>
    </row>
    <row r="21" spans="1:14" s="131" customFormat="1" ht="15" customHeight="1">
      <c r="A21" s="156"/>
      <c r="B21" s="167" t="s">
        <v>92</v>
      </c>
      <c r="C21" s="167"/>
      <c r="D21" s="167"/>
      <c r="E21" s="167"/>
      <c r="F21" s="167"/>
      <c r="G21" s="167"/>
      <c r="H21" s="168"/>
    </row>
    <row r="22" spans="1:14" s="131" customFormat="1" ht="4.5" customHeight="1" thickBot="1">
      <c r="A22" s="156"/>
      <c r="B22" s="195"/>
      <c r="C22" s="196"/>
      <c r="D22" s="196"/>
      <c r="E22" s="196"/>
      <c r="F22" s="196"/>
      <c r="G22" s="196"/>
      <c r="H22" s="197"/>
    </row>
    <row r="23" spans="1:14" s="131" customFormat="1" ht="30" customHeight="1">
      <c r="A23" s="156"/>
      <c r="B23" s="198" t="s">
        <v>57</v>
      </c>
      <c r="C23" s="199" t="s">
        <v>58</v>
      </c>
      <c r="D23" s="200" t="s">
        <v>59</v>
      </c>
      <c r="E23" s="199" t="s">
        <v>60</v>
      </c>
      <c r="F23" s="200" t="s">
        <v>61</v>
      </c>
      <c r="G23" s="201" t="s">
        <v>120</v>
      </c>
      <c r="H23" s="202"/>
    </row>
    <row r="24" spans="1:14" s="131" customFormat="1" ht="30" customHeight="1">
      <c r="A24" s="156"/>
      <c r="B24" s="203"/>
      <c r="C24" s="204"/>
      <c r="D24" s="172" t="s">
        <v>64</v>
      </c>
      <c r="E24" s="204"/>
      <c r="F24" s="172" t="s">
        <v>124</v>
      </c>
      <c r="G24" s="173" t="s">
        <v>121</v>
      </c>
      <c r="H24" s="205"/>
    </row>
    <row r="25" spans="1:14" s="131" customFormat="1" ht="30" customHeight="1">
      <c r="A25" s="156"/>
      <c r="B25" s="132" t="s">
        <v>93</v>
      </c>
      <c r="C25" s="183" t="s">
        <v>122</v>
      </c>
      <c r="D25" s="183" t="s">
        <v>95</v>
      </c>
      <c r="E25" s="183" t="s">
        <v>69</v>
      </c>
      <c r="F25" s="184" t="s">
        <v>125</v>
      </c>
      <c r="G25" s="185">
        <v>91.08</v>
      </c>
      <c r="H25" s="129"/>
      <c r="I25" s="186"/>
      <c r="J25" s="180"/>
    </row>
    <row r="26" spans="1:14" s="131" customFormat="1" ht="30" customHeight="1">
      <c r="A26" s="156"/>
      <c r="B26" s="206"/>
      <c r="C26" s="183" t="s">
        <v>122</v>
      </c>
      <c r="D26" s="183" t="s">
        <v>126</v>
      </c>
      <c r="E26" s="183" t="s">
        <v>69</v>
      </c>
      <c r="F26" s="184" t="s">
        <v>125</v>
      </c>
      <c r="G26" s="185">
        <v>99.71</v>
      </c>
      <c r="H26" s="129"/>
      <c r="I26" s="186"/>
      <c r="J26" s="180"/>
    </row>
    <row r="27" spans="1:14" s="131" customFormat="1" ht="30" customHeight="1">
      <c r="A27" s="156"/>
      <c r="B27" s="206"/>
      <c r="C27" s="183" t="s">
        <v>122</v>
      </c>
      <c r="D27" s="183" t="s">
        <v>99</v>
      </c>
      <c r="E27" s="183" t="s">
        <v>69</v>
      </c>
      <c r="F27" s="184" t="s">
        <v>125</v>
      </c>
      <c r="G27" s="185">
        <v>71.349999999999994</v>
      </c>
      <c r="H27" s="129"/>
      <c r="I27" s="186"/>
      <c r="J27" s="180"/>
    </row>
    <row r="28" spans="1:14" s="131" customFormat="1" ht="30" customHeight="1">
      <c r="A28" s="156"/>
      <c r="B28" s="206"/>
      <c r="C28" s="183" t="s">
        <v>122</v>
      </c>
      <c r="D28" s="183" t="s">
        <v>127</v>
      </c>
      <c r="E28" s="183" t="s">
        <v>69</v>
      </c>
      <c r="F28" s="184" t="s">
        <v>125</v>
      </c>
      <c r="G28" s="185">
        <v>117.37</v>
      </c>
      <c r="H28" s="129"/>
      <c r="I28" s="186"/>
      <c r="J28" s="180"/>
    </row>
    <row r="29" spans="1:14" s="131" customFormat="1" ht="30" customHeight="1">
      <c r="A29" s="156"/>
      <c r="B29" s="132" t="s">
        <v>103</v>
      </c>
      <c r="C29" s="183" t="s">
        <v>122</v>
      </c>
      <c r="D29" s="183" t="s">
        <v>104</v>
      </c>
      <c r="E29" s="183" t="s">
        <v>69</v>
      </c>
      <c r="F29" s="184" t="s">
        <v>128</v>
      </c>
      <c r="G29" s="185">
        <v>106.99</v>
      </c>
      <c r="H29" s="129"/>
      <c r="I29" s="186"/>
      <c r="J29" s="180"/>
    </row>
    <row r="30" spans="1:14" s="131" customFormat="1" ht="30" customHeight="1" thickBot="1">
      <c r="A30" s="156"/>
      <c r="B30" s="135"/>
      <c r="C30" s="136" t="s">
        <v>122</v>
      </c>
      <c r="D30" s="136" t="s">
        <v>107</v>
      </c>
      <c r="E30" s="136" t="s">
        <v>69</v>
      </c>
      <c r="F30" s="136" t="s">
        <v>129</v>
      </c>
      <c r="G30" s="207">
        <v>85.92</v>
      </c>
      <c r="H30" s="129"/>
      <c r="I30" s="186"/>
      <c r="J30" s="180"/>
    </row>
    <row r="31" spans="1:14" ht="15.6" customHeight="1">
      <c r="B31" s="141"/>
      <c r="C31" s="85"/>
      <c r="D31" s="141"/>
      <c r="E31" s="85"/>
      <c r="F31" s="85"/>
      <c r="G31" s="85"/>
      <c r="H31" s="151"/>
    </row>
    <row r="32" spans="1:14" s="131" customFormat="1" ht="15" customHeight="1">
      <c r="A32" s="156"/>
      <c r="B32" s="167" t="s">
        <v>109</v>
      </c>
      <c r="C32" s="167"/>
      <c r="D32" s="167"/>
      <c r="E32" s="167"/>
      <c r="F32" s="167"/>
      <c r="G32" s="167"/>
      <c r="H32" s="168"/>
    </row>
    <row r="33" spans="1:10" s="131" customFormat="1" ht="5.25" customHeight="1" thickBot="1">
      <c r="A33" s="156"/>
      <c r="B33" s="195"/>
      <c r="C33" s="196"/>
      <c r="D33" s="196"/>
      <c r="E33" s="196"/>
      <c r="F33" s="196"/>
      <c r="G33" s="196"/>
      <c r="H33" s="197"/>
    </row>
    <row r="34" spans="1:10" s="131" customFormat="1" ht="30" customHeight="1">
      <c r="A34" s="156"/>
      <c r="B34" s="198" t="s">
        <v>57</v>
      </c>
      <c r="C34" s="199" t="s">
        <v>58</v>
      </c>
      <c r="D34" s="200" t="s">
        <v>59</v>
      </c>
      <c r="E34" s="199" t="s">
        <v>60</v>
      </c>
      <c r="F34" s="200" t="s">
        <v>61</v>
      </c>
      <c r="G34" s="201" t="s">
        <v>120</v>
      </c>
      <c r="H34" s="202"/>
    </row>
    <row r="35" spans="1:10" s="131" customFormat="1" ht="30" customHeight="1">
      <c r="A35" s="156"/>
      <c r="B35" s="203"/>
      <c r="C35" s="204"/>
      <c r="D35" s="172" t="s">
        <v>64</v>
      </c>
      <c r="E35" s="204"/>
      <c r="F35" s="172"/>
      <c r="G35" s="173" t="s">
        <v>121</v>
      </c>
      <c r="H35" s="205"/>
    </row>
    <row r="36" spans="1:10" s="181" customFormat="1" ht="30" customHeight="1">
      <c r="A36" s="174"/>
      <c r="B36" s="175" t="s">
        <v>110</v>
      </c>
      <c r="C36" s="176" t="s">
        <v>122</v>
      </c>
      <c r="D36" s="176" t="s">
        <v>112</v>
      </c>
      <c r="E36" s="176" t="s">
        <v>113</v>
      </c>
      <c r="F36" s="177" t="s">
        <v>113</v>
      </c>
      <c r="G36" s="185">
        <v>265</v>
      </c>
      <c r="H36" s="129"/>
      <c r="I36" s="179"/>
      <c r="J36" s="180"/>
    </row>
    <row r="37" spans="1:10" s="131" customFormat="1" ht="30" customHeight="1">
      <c r="A37" s="156"/>
      <c r="B37" s="132" t="s">
        <v>114</v>
      </c>
      <c r="C37" s="183" t="s">
        <v>122</v>
      </c>
      <c r="D37" s="183" t="s">
        <v>130</v>
      </c>
      <c r="E37" s="183" t="s">
        <v>69</v>
      </c>
      <c r="F37" s="184" t="s">
        <v>113</v>
      </c>
      <c r="G37" s="185">
        <v>172.86</v>
      </c>
      <c r="H37" s="129"/>
      <c r="I37" s="186"/>
      <c r="J37" s="180"/>
    </row>
    <row r="38" spans="1:10" s="131" customFormat="1" ht="30" customHeight="1" thickBot="1">
      <c r="A38" s="156"/>
      <c r="B38" s="135"/>
      <c r="C38" s="136" t="s">
        <v>122</v>
      </c>
      <c r="D38" s="136" t="s">
        <v>131</v>
      </c>
      <c r="E38" s="136" t="s">
        <v>69</v>
      </c>
      <c r="F38" s="136" t="s">
        <v>113</v>
      </c>
      <c r="G38" s="207">
        <v>194.69</v>
      </c>
      <c r="H38" s="129"/>
      <c r="I38" s="186"/>
      <c r="J38" s="180"/>
    </row>
    <row r="39" spans="1:10" ht="15.6" customHeight="1">
      <c r="B39" s="208"/>
      <c r="C39" s="209"/>
      <c r="D39" s="208"/>
      <c r="E39" s="209"/>
      <c r="F39" s="209"/>
      <c r="G39" s="155" t="s">
        <v>50</v>
      </c>
      <c r="H39" s="151"/>
    </row>
    <row r="40" spans="1:10" ht="15.6" customHeight="1">
      <c r="B40" s="141"/>
      <c r="C40" s="85"/>
      <c r="D40" s="141"/>
      <c r="E40" s="85"/>
      <c r="F40" s="85"/>
      <c r="G40" s="85"/>
      <c r="H40" s="151"/>
    </row>
  </sheetData>
  <mergeCells count="7">
    <mergeCell ref="B32:G32"/>
    <mergeCell ref="B5:G5"/>
    <mergeCell ref="B6:G6"/>
    <mergeCell ref="B7:G7"/>
    <mergeCell ref="B8:G8"/>
    <mergeCell ref="B10:G10"/>
    <mergeCell ref="B21:G2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219" customWidth="1"/>
    <col min="2" max="2" width="21.5703125" style="210" bestFit="1" customWidth="1"/>
    <col min="3" max="3" width="13.5703125" style="210" bestFit="1" customWidth="1"/>
    <col min="4" max="4" width="29.5703125" style="210" bestFit="1" customWidth="1"/>
    <col min="5" max="5" width="10.140625" style="210" customWidth="1"/>
    <col min="6" max="6" width="12" style="210" bestFit="1" customWidth="1"/>
    <col min="7" max="13" width="11.7109375" style="210" customWidth="1"/>
    <col min="14" max="14" width="20.7109375" style="210" customWidth="1"/>
    <col min="15" max="15" width="1.140625" style="84" customWidth="1"/>
    <col min="16" max="16" width="9.28515625" style="84" customWidth="1"/>
    <col min="17" max="17" width="12.5703125" style="84"/>
    <col min="18" max="18" width="10.85546875" style="84" bestFit="1" customWidth="1"/>
    <col min="19" max="16384" width="12.5703125" style="84"/>
  </cols>
  <sheetData>
    <row r="1" spans="2:18" ht="9.75" customHeight="1"/>
    <row r="2" spans="2:18" ht="6.75" customHeight="1">
      <c r="B2" s="211"/>
      <c r="C2" s="211"/>
      <c r="D2" s="211"/>
      <c r="E2" s="211"/>
      <c r="F2" s="211"/>
      <c r="G2" s="211"/>
      <c r="K2" s="87"/>
      <c r="L2" s="87"/>
      <c r="M2" s="87"/>
      <c r="N2" s="87"/>
    </row>
    <row r="3" spans="2:18" ht="3.75" customHeight="1">
      <c r="B3" s="211"/>
      <c r="C3" s="211"/>
      <c r="D3" s="211"/>
      <c r="E3" s="211"/>
      <c r="F3" s="211"/>
      <c r="G3" s="211"/>
    </row>
    <row r="4" spans="2:18" ht="29.25" customHeight="1" thickBot="1">
      <c r="B4" s="91" t="s">
        <v>132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</row>
    <row r="5" spans="2:18" ht="16.350000000000001" customHeight="1">
      <c r="B5" s="93" t="s">
        <v>133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5"/>
    </row>
    <row r="6" spans="2:18" ht="16.350000000000001" customHeight="1" thickBot="1">
      <c r="B6" s="96" t="s">
        <v>54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</row>
    <row r="7" spans="2:18" ht="16.350000000000001" customHeight="1"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Q7" s="83"/>
    </row>
    <row r="8" spans="2:18" ht="16.350000000000001" customHeight="1">
      <c r="B8" s="99" t="s">
        <v>55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</row>
    <row r="9" spans="2:18" ht="29.25" customHeight="1">
      <c r="B9" s="161" t="s">
        <v>25</v>
      </c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P9" s="102"/>
      <c r="Q9" s="102"/>
    </row>
    <row r="10" spans="2:18" ht="3" customHeight="1" thickBot="1">
      <c r="P10" s="102"/>
      <c r="Q10" s="102"/>
    </row>
    <row r="11" spans="2:18" ht="22.15" customHeight="1">
      <c r="B11" s="106" t="s">
        <v>57</v>
      </c>
      <c r="C11" s="107" t="s">
        <v>58</v>
      </c>
      <c r="D11" s="108" t="s">
        <v>59</v>
      </c>
      <c r="E11" s="107" t="s">
        <v>60</v>
      </c>
      <c r="F11" s="108" t="s">
        <v>61</v>
      </c>
      <c r="G11" s="109" t="s">
        <v>62</v>
      </c>
      <c r="H11" s="110"/>
      <c r="I11" s="111"/>
      <c r="J11" s="110" t="s">
        <v>63</v>
      </c>
      <c r="K11" s="110"/>
      <c r="L11" s="112"/>
      <c r="M11" s="112"/>
      <c r="N11" s="113"/>
    </row>
    <row r="12" spans="2:18" ht="16.350000000000001" customHeight="1">
      <c r="B12" s="115"/>
      <c r="C12" s="116"/>
      <c r="D12" s="117" t="s">
        <v>64</v>
      </c>
      <c r="E12" s="116"/>
      <c r="F12" s="117"/>
      <c r="G12" s="118">
        <v>44186</v>
      </c>
      <c r="H12" s="118">
        <v>44187</v>
      </c>
      <c r="I12" s="118">
        <v>44188</v>
      </c>
      <c r="J12" s="118">
        <v>44189</v>
      </c>
      <c r="K12" s="118">
        <v>44190</v>
      </c>
      <c r="L12" s="118">
        <v>44191</v>
      </c>
      <c r="M12" s="152">
        <v>44192</v>
      </c>
      <c r="N12" s="153" t="s">
        <v>65</v>
      </c>
    </row>
    <row r="13" spans="2:18" ht="20.100000000000001" customHeight="1">
      <c r="B13" s="212" t="s">
        <v>134</v>
      </c>
      <c r="C13" s="213" t="s">
        <v>135</v>
      </c>
      <c r="D13" s="213" t="s">
        <v>136</v>
      </c>
      <c r="E13" s="213" t="s">
        <v>113</v>
      </c>
      <c r="F13" s="213" t="s">
        <v>137</v>
      </c>
      <c r="G13" s="214">
        <v>190</v>
      </c>
      <c r="H13" s="214">
        <v>190</v>
      </c>
      <c r="I13" s="214">
        <v>190</v>
      </c>
      <c r="J13" s="214">
        <v>190</v>
      </c>
      <c r="K13" s="214" t="s">
        <v>75</v>
      </c>
      <c r="L13" s="214" t="s">
        <v>75</v>
      </c>
      <c r="M13" s="215" t="s">
        <v>75</v>
      </c>
      <c r="N13" s="216">
        <v>190</v>
      </c>
      <c r="P13" s="129"/>
      <c r="Q13" s="130"/>
      <c r="R13" s="142"/>
    </row>
    <row r="14" spans="2:18" ht="20.100000000000001" customHeight="1">
      <c r="B14" s="212"/>
      <c r="C14" s="213" t="s">
        <v>138</v>
      </c>
      <c r="D14" s="213" t="s">
        <v>136</v>
      </c>
      <c r="E14" s="213" t="s">
        <v>113</v>
      </c>
      <c r="F14" s="213" t="s">
        <v>137</v>
      </c>
      <c r="G14" s="214">
        <v>190</v>
      </c>
      <c r="H14" s="214">
        <v>190</v>
      </c>
      <c r="I14" s="214">
        <v>190</v>
      </c>
      <c r="J14" s="214">
        <v>190</v>
      </c>
      <c r="K14" s="214" t="s">
        <v>75</v>
      </c>
      <c r="L14" s="214" t="s">
        <v>75</v>
      </c>
      <c r="M14" s="215" t="s">
        <v>75</v>
      </c>
      <c r="N14" s="216">
        <v>190</v>
      </c>
      <c r="P14" s="129"/>
      <c r="Q14" s="130"/>
      <c r="R14" s="142"/>
    </row>
    <row r="15" spans="2:18" ht="20.100000000000001" customHeight="1">
      <c r="B15" s="212"/>
      <c r="C15" s="213" t="s">
        <v>139</v>
      </c>
      <c r="D15" s="213" t="s">
        <v>140</v>
      </c>
      <c r="E15" s="213" t="s">
        <v>113</v>
      </c>
      <c r="F15" s="213" t="s">
        <v>141</v>
      </c>
      <c r="G15" s="214">
        <v>238.33</v>
      </c>
      <c r="H15" s="214">
        <v>238.33</v>
      </c>
      <c r="I15" s="214">
        <v>238.33</v>
      </c>
      <c r="J15" s="214">
        <v>238.33</v>
      </c>
      <c r="K15" s="214" t="s">
        <v>75</v>
      </c>
      <c r="L15" s="214" t="s">
        <v>75</v>
      </c>
      <c r="M15" s="215" t="s">
        <v>75</v>
      </c>
      <c r="N15" s="216">
        <v>238.33</v>
      </c>
      <c r="P15" s="129"/>
      <c r="Q15" s="130"/>
      <c r="R15" s="142"/>
    </row>
    <row r="16" spans="2:18" ht="20.100000000000001" customHeight="1">
      <c r="B16" s="212"/>
      <c r="C16" s="176" t="s">
        <v>142</v>
      </c>
      <c r="D16" s="176" t="s">
        <v>140</v>
      </c>
      <c r="E16" s="176" t="s">
        <v>113</v>
      </c>
      <c r="F16" s="176" t="s">
        <v>141</v>
      </c>
      <c r="G16" s="124">
        <v>210</v>
      </c>
      <c r="H16" s="124">
        <v>210</v>
      </c>
      <c r="I16" s="124">
        <v>210</v>
      </c>
      <c r="J16" s="124">
        <v>210</v>
      </c>
      <c r="K16" s="124" t="s">
        <v>75</v>
      </c>
      <c r="L16" s="124" t="s">
        <v>75</v>
      </c>
      <c r="M16" s="217" t="s">
        <v>75</v>
      </c>
      <c r="N16" s="218">
        <v>210</v>
      </c>
      <c r="P16" s="129"/>
      <c r="Q16" s="130"/>
      <c r="R16" s="142"/>
    </row>
    <row r="17" spans="1:18" ht="20.100000000000001" customHeight="1">
      <c r="B17" s="212"/>
      <c r="C17" s="176" t="s">
        <v>135</v>
      </c>
      <c r="D17" s="176" t="s">
        <v>140</v>
      </c>
      <c r="E17" s="176" t="s">
        <v>113</v>
      </c>
      <c r="F17" s="176" t="s">
        <v>141</v>
      </c>
      <c r="G17" s="124">
        <v>238.5</v>
      </c>
      <c r="H17" s="124">
        <v>238.5</v>
      </c>
      <c r="I17" s="124">
        <v>238.5</v>
      </c>
      <c r="J17" s="124">
        <v>238.5</v>
      </c>
      <c r="K17" s="124" t="s">
        <v>75</v>
      </c>
      <c r="L17" s="124" t="s">
        <v>75</v>
      </c>
      <c r="M17" s="217" t="s">
        <v>75</v>
      </c>
      <c r="N17" s="218">
        <v>238.5</v>
      </c>
      <c r="P17" s="129"/>
      <c r="Q17" s="130"/>
      <c r="R17" s="142"/>
    </row>
    <row r="18" spans="1:18" ht="20.100000000000001" customHeight="1">
      <c r="B18" s="212"/>
      <c r="C18" s="176" t="s">
        <v>138</v>
      </c>
      <c r="D18" s="176" t="s">
        <v>140</v>
      </c>
      <c r="E18" s="176" t="s">
        <v>113</v>
      </c>
      <c r="F18" s="176" t="s">
        <v>141</v>
      </c>
      <c r="G18" s="124">
        <v>210</v>
      </c>
      <c r="H18" s="124">
        <v>210</v>
      </c>
      <c r="I18" s="124">
        <v>210</v>
      </c>
      <c r="J18" s="124">
        <v>210</v>
      </c>
      <c r="K18" s="124" t="s">
        <v>75</v>
      </c>
      <c r="L18" s="124" t="s">
        <v>75</v>
      </c>
      <c r="M18" s="217" t="s">
        <v>75</v>
      </c>
      <c r="N18" s="218">
        <v>210</v>
      </c>
      <c r="P18" s="129"/>
      <c r="Q18" s="130"/>
      <c r="R18" s="142"/>
    </row>
    <row r="19" spans="1:18" ht="20.100000000000001" customHeight="1">
      <c r="B19" s="212"/>
      <c r="C19" s="176" t="s">
        <v>139</v>
      </c>
      <c r="D19" s="176" t="s">
        <v>143</v>
      </c>
      <c r="E19" s="176" t="s">
        <v>113</v>
      </c>
      <c r="F19" s="176" t="s">
        <v>137</v>
      </c>
      <c r="G19" s="124">
        <v>195</v>
      </c>
      <c r="H19" s="124">
        <v>195</v>
      </c>
      <c r="I19" s="124">
        <v>195</v>
      </c>
      <c r="J19" s="124">
        <v>195</v>
      </c>
      <c r="K19" s="124" t="s">
        <v>75</v>
      </c>
      <c r="L19" s="124" t="s">
        <v>75</v>
      </c>
      <c r="M19" s="217" t="s">
        <v>75</v>
      </c>
      <c r="N19" s="218">
        <v>195</v>
      </c>
      <c r="P19" s="129"/>
      <c r="Q19" s="130"/>
      <c r="R19" s="142"/>
    </row>
    <row r="20" spans="1:18" ht="20.100000000000001" customHeight="1">
      <c r="B20" s="212"/>
      <c r="C20" s="176" t="s">
        <v>142</v>
      </c>
      <c r="D20" s="176" t="s">
        <v>143</v>
      </c>
      <c r="E20" s="176" t="s">
        <v>113</v>
      </c>
      <c r="F20" s="176" t="s">
        <v>137</v>
      </c>
      <c r="G20" s="124">
        <v>185.09</v>
      </c>
      <c r="H20" s="124">
        <v>185.09</v>
      </c>
      <c r="I20" s="124">
        <v>185.09</v>
      </c>
      <c r="J20" s="124">
        <v>185.09</v>
      </c>
      <c r="K20" s="124" t="s">
        <v>75</v>
      </c>
      <c r="L20" s="124" t="s">
        <v>75</v>
      </c>
      <c r="M20" s="217" t="s">
        <v>75</v>
      </c>
      <c r="N20" s="218">
        <v>185.09</v>
      </c>
      <c r="P20" s="129"/>
      <c r="Q20" s="130"/>
      <c r="R20" s="142"/>
    </row>
    <row r="21" spans="1:18" ht="20.100000000000001" customHeight="1">
      <c r="B21" s="212"/>
      <c r="C21" s="176" t="s">
        <v>135</v>
      </c>
      <c r="D21" s="176" t="s">
        <v>143</v>
      </c>
      <c r="E21" s="176" t="s">
        <v>113</v>
      </c>
      <c r="F21" s="176" t="s">
        <v>137</v>
      </c>
      <c r="G21" s="124">
        <v>170</v>
      </c>
      <c r="H21" s="124">
        <v>170</v>
      </c>
      <c r="I21" s="124">
        <v>170</v>
      </c>
      <c r="J21" s="124">
        <v>170</v>
      </c>
      <c r="K21" s="124" t="s">
        <v>75</v>
      </c>
      <c r="L21" s="124" t="s">
        <v>75</v>
      </c>
      <c r="M21" s="217" t="s">
        <v>75</v>
      </c>
      <c r="N21" s="218">
        <v>170</v>
      </c>
      <c r="P21" s="129"/>
      <c r="Q21" s="130"/>
      <c r="R21" s="142"/>
    </row>
    <row r="22" spans="1:18" s="221" customFormat="1" ht="20.100000000000001" customHeight="1">
      <c r="A22" s="220"/>
      <c r="B22" s="187"/>
      <c r="C22" s="176" t="s">
        <v>138</v>
      </c>
      <c r="D22" s="176" t="s">
        <v>143</v>
      </c>
      <c r="E22" s="176" t="s">
        <v>113</v>
      </c>
      <c r="F22" s="176" t="s">
        <v>137</v>
      </c>
      <c r="G22" s="124">
        <v>185</v>
      </c>
      <c r="H22" s="124">
        <v>185</v>
      </c>
      <c r="I22" s="124">
        <v>185</v>
      </c>
      <c r="J22" s="124">
        <v>185</v>
      </c>
      <c r="K22" s="124" t="s">
        <v>75</v>
      </c>
      <c r="L22" s="124" t="s">
        <v>75</v>
      </c>
      <c r="M22" s="217" t="s">
        <v>75</v>
      </c>
      <c r="N22" s="218">
        <v>185</v>
      </c>
      <c r="P22" s="129"/>
      <c r="Q22" s="130"/>
      <c r="R22" s="222"/>
    </row>
    <row r="23" spans="1:18" s="221" customFormat="1" ht="20.100000000000001" customHeight="1">
      <c r="A23" s="220"/>
      <c r="B23" s="182" t="s">
        <v>144</v>
      </c>
      <c r="C23" s="176" t="s">
        <v>111</v>
      </c>
      <c r="D23" s="176" t="s">
        <v>145</v>
      </c>
      <c r="E23" s="176" t="s">
        <v>113</v>
      </c>
      <c r="F23" s="176" t="s">
        <v>113</v>
      </c>
      <c r="G23" s="124" t="s">
        <v>75</v>
      </c>
      <c r="H23" s="124" t="s">
        <v>75</v>
      </c>
      <c r="I23" s="124" t="s">
        <v>75</v>
      </c>
      <c r="J23" s="124">
        <v>230</v>
      </c>
      <c r="K23" s="124" t="s">
        <v>75</v>
      </c>
      <c r="L23" s="124" t="s">
        <v>75</v>
      </c>
      <c r="M23" s="217" t="s">
        <v>75</v>
      </c>
      <c r="N23" s="218">
        <v>230</v>
      </c>
      <c r="P23" s="129"/>
      <c r="Q23" s="130"/>
      <c r="R23" s="222"/>
    </row>
    <row r="24" spans="1:18" s="221" customFormat="1" ht="20.100000000000001" customHeight="1">
      <c r="A24" s="220"/>
      <c r="B24" s="187"/>
      <c r="C24" s="176" t="s">
        <v>81</v>
      </c>
      <c r="D24" s="176" t="s">
        <v>145</v>
      </c>
      <c r="E24" s="176" t="s">
        <v>113</v>
      </c>
      <c r="F24" s="176" t="s">
        <v>113</v>
      </c>
      <c r="G24" s="223">
        <v>157.06</v>
      </c>
      <c r="H24" s="223">
        <v>161.6</v>
      </c>
      <c r="I24" s="223">
        <v>155.56</v>
      </c>
      <c r="J24" s="223">
        <v>155.22999999999999</v>
      </c>
      <c r="K24" s="223" t="s">
        <v>75</v>
      </c>
      <c r="L24" s="223" t="s">
        <v>75</v>
      </c>
      <c r="M24" s="224" t="s">
        <v>75</v>
      </c>
      <c r="N24" s="225">
        <v>157.35</v>
      </c>
      <c r="P24" s="129"/>
      <c r="Q24" s="130"/>
      <c r="R24" s="222"/>
    </row>
    <row r="25" spans="1:18" s="221" customFormat="1" ht="20.100000000000001" customHeight="1">
      <c r="A25" s="220"/>
      <c r="B25" s="182" t="s">
        <v>146</v>
      </c>
      <c r="C25" s="176" t="s">
        <v>81</v>
      </c>
      <c r="D25" s="176" t="s">
        <v>147</v>
      </c>
      <c r="E25" s="176" t="s">
        <v>113</v>
      </c>
      <c r="F25" s="176" t="s">
        <v>113</v>
      </c>
      <c r="G25" s="124">
        <v>36.24</v>
      </c>
      <c r="H25" s="124">
        <v>35.619999999999997</v>
      </c>
      <c r="I25" s="124">
        <v>34.590000000000003</v>
      </c>
      <c r="J25" s="124">
        <v>36.24</v>
      </c>
      <c r="K25" s="124" t="s">
        <v>75</v>
      </c>
      <c r="L25" s="124" t="s">
        <v>75</v>
      </c>
      <c r="M25" s="217" t="s">
        <v>75</v>
      </c>
      <c r="N25" s="218">
        <v>35.68</v>
      </c>
      <c r="P25" s="129"/>
      <c r="Q25" s="130"/>
      <c r="R25" s="142"/>
    </row>
    <row r="26" spans="1:18" s="221" customFormat="1" ht="20.100000000000001" customHeight="1">
      <c r="A26" s="220"/>
      <c r="B26" s="182" t="s">
        <v>148</v>
      </c>
      <c r="C26" s="176" t="s">
        <v>149</v>
      </c>
      <c r="D26" s="176" t="s">
        <v>145</v>
      </c>
      <c r="E26" s="176" t="s">
        <v>113</v>
      </c>
      <c r="F26" s="176" t="s">
        <v>113</v>
      </c>
      <c r="G26" s="124">
        <v>90</v>
      </c>
      <c r="H26" s="124">
        <v>89.57</v>
      </c>
      <c r="I26" s="124">
        <v>109</v>
      </c>
      <c r="J26" s="124">
        <v>89.66</v>
      </c>
      <c r="K26" s="124" t="s">
        <v>75</v>
      </c>
      <c r="L26" s="124">
        <v>95.14</v>
      </c>
      <c r="M26" s="217" t="s">
        <v>75</v>
      </c>
      <c r="N26" s="218">
        <v>93.11</v>
      </c>
      <c r="P26" s="129"/>
      <c r="Q26" s="130"/>
      <c r="R26" s="142"/>
    </row>
    <row r="27" spans="1:18" s="221" customFormat="1" ht="20.100000000000001" customHeight="1">
      <c r="A27" s="220"/>
      <c r="B27" s="187"/>
      <c r="C27" s="176" t="s">
        <v>80</v>
      </c>
      <c r="D27" s="176" t="s">
        <v>145</v>
      </c>
      <c r="E27" s="176" t="s">
        <v>113</v>
      </c>
      <c r="F27" s="176" t="s">
        <v>113</v>
      </c>
      <c r="G27" s="223">
        <v>80</v>
      </c>
      <c r="H27" s="223">
        <v>80</v>
      </c>
      <c r="I27" s="223">
        <v>80</v>
      </c>
      <c r="J27" s="223">
        <v>80</v>
      </c>
      <c r="K27" s="223" t="s">
        <v>75</v>
      </c>
      <c r="L27" s="223" t="s">
        <v>75</v>
      </c>
      <c r="M27" s="224" t="s">
        <v>75</v>
      </c>
      <c r="N27" s="225">
        <v>80</v>
      </c>
      <c r="P27" s="129"/>
      <c r="Q27" s="130"/>
      <c r="R27" s="222"/>
    </row>
    <row r="28" spans="1:18" s="221" customFormat="1" ht="20.100000000000001" customHeight="1">
      <c r="A28" s="220"/>
      <c r="B28" s="182" t="s">
        <v>150</v>
      </c>
      <c r="C28" s="176" t="s">
        <v>81</v>
      </c>
      <c r="D28" s="176" t="s">
        <v>75</v>
      </c>
      <c r="E28" s="176" t="s">
        <v>113</v>
      </c>
      <c r="F28" s="176" t="s">
        <v>113</v>
      </c>
      <c r="G28" s="124">
        <v>68.709999999999994</v>
      </c>
      <c r="H28" s="124">
        <v>64.19</v>
      </c>
      <c r="I28" s="124">
        <v>63.29</v>
      </c>
      <c r="J28" s="124">
        <v>66</v>
      </c>
      <c r="K28" s="124" t="s">
        <v>75</v>
      </c>
      <c r="L28" s="124" t="s">
        <v>75</v>
      </c>
      <c r="M28" s="217" t="s">
        <v>75</v>
      </c>
      <c r="N28" s="218">
        <v>65.72</v>
      </c>
      <c r="P28" s="129"/>
      <c r="Q28" s="130"/>
      <c r="R28" s="142"/>
    </row>
    <row r="29" spans="1:18" ht="20.100000000000001" customHeight="1">
      <c r="B29" s="182" t="s">
        <v>151</v>
      </c>
      <c r="C29" s="176" t="s">
        <v>149</v>
      </c>
      <c r="D29" s="176" t="s">
        <v>73</v>
      </c>
      <c r="E29" s="176" t="s">
        <v>113</v>
      </c>
      <c r="F29" s="176" t="s">
        <v>152</v>
      </c>
      <c r="G29" s="124">
        <v>38</v>
      </c>
      <c r="H29" s="223">
        <v>36</v>
      </c>
      <c r="I29" s="124">
        <v>35.29</v>
      </c>
      <c r="J29" s="124">
        <v>27.43</v>
      </c>
      <c r="K29" s="223" t="s">
        <v>75</v>
      </c>
      <c r="L29" s="226">
        <v>33.43</v>
      </c>
      <c r="M29" s="227" t="s">
        <v>75</v>
      </c>
      <c r="N29" s="225">
        <v>34.29</v>
      </c>
      <c r="P29" s="129"/>
      <c r="Q29" s="130"/>
      <c r="R29" s="142"/>
    </row>
    <row r="30" spans="1:18" ht="20.100000000000001" customHeight="1">
      <c r="B30" s="212"/>
      <c r="C30" s="176" t="s">
        <v>111</v>
      </c>
      <c r="D30" s="176" t="s">
        <v>73</v>
      </c>
      <c r="E30" s="176" t="s">
        <v>113</v>
      </c>
      <c r="F30" s="176" t="s">
        <v>152</v>
      </c>
      <c r="G30" s="223">
        <v>49</v>
      </c>
      <c r="H30" s="223" t="s">
        <v>75</v>
      </c>
      <c r="I30" s="223">
        <v>47</v>
      </c>
      <c r="J30" s="223" t="s">
        <v>75</v>
      </c>
      <c r="K30" s="223" t="s">
        <v>75</v>
      </c>
      <c r="L30" s="226">
        <v>50</v>
      </c>
      <c r="M30" s="227" t="s">
        <v>75</v>
      </c>
      <c r="N30" s="225">
        <v>48.76</v>
      </c>
      <c r="P30" s="129"/>
      <c r="Q30" s="130"/>
      <c r="R30" s="142"/>
    </row>
    <row r="31" spans="1:18" ht="20.100000000000001" customHeight="1">
      <c r="B31" s="212"/>
      <c r="C31" s="176" t="s">
        <v>80</v>
      </c>
      <c r="D31" s="176" t="s">
        <v>73</v>
      </c>
      <c r="E31" s="176" t="s">
        <v>113</v>
      </c>
      <c r="F31" s="176" t="s">
        <v>152</v>
      </c>
      <c r="G31" s="223">
        <v>50</v>
      </c>
      <c r="H31" s="223">
        <v>50</v>
      </c>
      <c r="I31" s="223">
        <v>50</v>
      </c>
      <c r="J31" s="223">
        <v>50</v>
      </c>
      <c r="K31" s="223" t="s">
        <v>75</v>
      </c>
      <c r="L31" s="226" t="s">
        <v>75</v>
      </c>
      <c r="M31" s="227" t="s">
        <v>75</v>
      </c>
      <c r="N31" s="225">
        <v>50</v>
      </c>
      <c r="P31" s="129"/>
      <c r="Q31" s="130"/>
      <c r="R31" s="142"/>
    </row>
    <row r="32" spans="1:18" s="221" customFormat="1" ht="20.100000000000001" customHeight="1">
      <c r="A32" s="220"/>
      <c r="B32" s="187"/>
      <c r="C32" s="176" t="s">
        <v>81</v>
      </c>
      <c r="D32" s="176" t="s">
        <v>73</v>
      </c>
      <c r="E32" s="176" t="s">
        <v>113</v>
      </c>
      <c r="F32" s="176" t="s">
        <v>152</v>
      </c>
      <c r="G32" s="223">
        <v>44.16</v>
      </c>
      <c r="H32" s="223">
        <v>44.8</v>
      </c>
      <c r="I32" s="223">
        <v>44.16</v>
      </c>
      <c r="J32" s="223">
        <v>46.08</v>
      </c>
      <c r="K32" s="223" t="s">
        <v>75</v>
      </c>
      <c r="L32" s="223" t="s">
        <v>75</v>
      </c>
      <c r="M32" s="224" t="s">
        <v>75</v>
      </c>
      <c r="N32" s="225">
        <v>44.76</v>
      </c>
      <c r="P32" s="129"/>
      <c r="Q32" s="130"/>
      <c r="R32" s="222"/>
    </row>
    <row r="33" spans="1:18" ht="20.100000000000001" customHeight="1">
      <c r="B33" s="212" t="s">
        <v>153</v>
      </c>
      <c r="C33" s="176" t="s">
        <v>81</v>
      </c>
      <c r="D33" s="176" t="s">
        <v>154</v>
      </c>
      <c r="E33" s="176" t="s">
        <v>113</v>
      </c>
      <c r="F33" s="176" t="s">
        <v>113</v>
      </c>
      <c r="G33" s="223">
        <v>36</v>
      </c>
      <c r="H33" s="223">
        <v>36</v>
      </c>
      <c r="I33" s="223">
        <v>36</v>
      </c>
      <c r="J33" s="223">
        <v>36</v>
      </c>
      <c r="K33" s="223" t="s">
        <v>75</v>
      </c>
      <c r="L33" s="226" t="s">
        <v>75</v>
      </c>
      <c r="M33" s="227" t="s">
        <v>75</v>
      </c>
      <c r="N33" s="225">
        <v>36</v>
      </c>
      <c r="P33" s="129"/>
      <c r="Q33" s="130"/>
      <c r="R33" s="142"/>
    </row>
    <row r="34" spans="1:18" ht="20.100000000000001" customHeight="1">
      <c r="B34" s="182" t="s">
        <v>155</v>
      </c>
      <c r="C34" s="176" t="s">
        <v>139</v>
      </c>
      <c r="D34" s="176" t="s">
        <v>145</v>
      </c>
      <c r="E34" s="176" t="s">
        <v>113</v>
      </c>
      <c r="F34" s="176" t="s">
        <v>113</v>
      </c>
      <c r="G34" s="124">
        <v>23.6</v>
      </c>
      <c r="H34" s="223">
        <v>23.6</v>
      </c>
      <c r="I34" s="124">
        <v>23.6</v>
      </c>
      <c r="J34" s="124">
        <v>23.6</v>
      </c>
      <c r="K34" s="223" t="s">
        <v>75</v>
      </c>
      <c r="L34" s="226" t="s">
        <v>75</v>
      </c>
      <c r="M34" s="227" t="s">
        <v>75</v>
      </c>
      <c r="N34" s="225">
        <v>23.6</v>
      </c>
      <c r="P34" s="129"/>
      <c r="Q34" s="130"/>
      <c r="R34" s="142"/>
    </row>
    <row r="35" spans="1:18" ht="20.100000000000001" customHeight="1">
      <c r="B35" s="212"/>
      <c r="C35" s="176" t="s">
        <v>156</v>
      </c>
      <c r="D35" s="176" t="s">
        <v>145</v>
      </c>
      <c r="E35" s="176" t="s">
        <v>113</v>
      </c>
      <c r="F35" s="176" t="s">
        <v>113</v>
      </c>
      <c r="G35" s="223">
        <v>20</v>
      </c>
      <c r="H35" s="223">
        <v>20</v>
      </c>
      <c r="I35" s="223">
        <v>20</v>
      </c>
      <c r="J35" s="223">
        <v>20</v>
      </c>
      <c r="K35" s="223" t="s">
        <v>75</v>
      </c>
      <c r="L35" s="226" t="s">
        <v>75</v>
      </c>
      <c r="M35" s="227" t="s">
        <v>75</v>
      </c>
      <c r="N35" s="225">
        <v>20</v>
      </c>
      <c r="P35" s="129"/>
      <c r="Q35" s="130"/>
      <c r="R35" s="142"/>
    </row>
    <row r="36" spans="1:18" ht="20.100000000000001" customHeight="1">
      <c r="B36" s="212"/>
      <c r="C36" s="176" t="s">
        <v>135</v>
      </c>
      <c r="D36" s="176" t="s">
        <v>145</v>
      </c>
      <c r="E36" s="176" t="s">
        <v>113</v>
      </c>
      <c r="F36" s="176" t="s">
        <v>113</v>
      </c>
      <c r="G36" s="223">
        <v>26.5</v>
      </c>
      <c r="H36" s="223">
        <v>26.5</v>
      </c>
      <c r="I36" s="223">
        <v>26.5</v>
      </c>
      <c r="J36" s="223">
        <v>26.5</v>
      </c>
      <c r="K36" s="223" t="s">
        <v>75</v>
      </c>
      <c r="L36" s="226" t="s">
        <v>75</v>
      </c>
      <c r="M36" s="227" t="s">
        <v>75</v>
      </c>
      <c r="N36" s="225">
        <v>26.5</v>
      </c>
      <c r="P36" s="129"/>
      <c r="Q36" s="130"/>
      <c r="R36" s="142"/>
    </row>
    <row r="37" spans="1:18" s="221" customFormat="1" ht="20.100000000000001" customHeight="1">
      <c r="A37" s="220"/>
      <c r="B37" s="187"/>
      <c r="C37" s="176" t="s">
        <v>138</v>
      </c>
      <c r="D37" s="176" t="s">
        <v>145</v>
      </c>
      <c r="E37" s="176" t="s">
        <v>113</v>
      </c>
      <c r="F37" s="176" t="s">
        <v>113</v>
      </c>
      <c r="G37" s="223">
        <v>18</v>
      </c>
      <c r="H37" s="223">
        <v>18</v>
      </c>
      <c r="I37" s="223">
        <v>18</v>
      </c>
      <c r="J37" s="223">
        <v>18</v>
      </c>
      <c r="K37" s="223" t="s">
        <v>75</v>
      </c>
      <c r="L37" s="223" t="s">
        <v>75</v>
      </c>
      <c r="M37" s="224" t="s">
        <v>75</v>
      </c>
      <c r="N37" s="225">
        <v>18</v>
      </c>
      <c r="P37" s="129"/>
      <c r="Q37" s="130"/>
      <c r="R37" s="222"/>
    </row>
    <row r="38" spans="1:18" ht="20.100000000000001" customHeight="1">
      <c r="B38" s="182" t="s">
        <v>157</v>
      </c>
      <c r="C38" s="176" t="s">
        <v>139</v>
      </c>
      <c r="D38" s="176" t="s">
        <v>158</v>
      </c>
      <c r="E38" s="176" t="s">
        <v>113</v>
      </c>
      <c r="F38" s="176" t="s">
        <v>159</v>
      </c>
      <c r="G38" s="223">
        <v>175</v>
      </c>
      <c r="H38" s="223">
        <v>175</v>
      </c>
      <c r="I38" s="223">
        <v>175</v>
      </c>
      <c r="J38" s="223">
        <v>175</v>
      </c>
      <c r="K38" s="223" t="s">
        <v>75</v>
      </c>
      <c r="L38" s="226" t="s">
        <v>75</v>
      </c>
      <c r="M38" s="227" t="s">
        <v>75</v>
      </c>
      <c r="N38" s="225">
        <v>175</v>
      </c>
      <c r="P38" s="129"/>
      <c r="Q38" s="130"/>
      <c r="R38" s="142"/>
    </row>
    <row r="39" spans="1:18" ht="18.75">
      <c r="B39" s="212"/>
      <c r="C39" s="176" t="s">
        <v>135</v>
      </c>
      <c r="D39" s="176" t="s">
        <v>158</v>
      </c>
      <c r="E39" s="176" t="s">
        <v>113</v>
      </c>
      <c r="F39" s="176" t="s">
        <v>159</v>
      </c>
      <c r="G39" s="223">
        <v>172.54</v>
      </c>
      <c r="H39" s="223">
        <v>172.54</v>
      </c>
      <c r="I39" s="223">
        <v>172.54</v>
      </c>
      <c r="J39" s="223">
        <v>172.54</v>
      </c>
      <c r="K39" s="223" t="s">
        <v>75</v>
      </c>
      <c r="L39" s="226" t="s">
        <v>75</v>
      </c>
      <c r="M39" s="227" t="s">
        <v>75</v>
      </c>
      <c r="N39" s="225">
        <v>172.54</v>
      </c>
      <c r="P39" s="129"/>
      <c r="Q39" s="130"/>
      <c r="R39" s="142"/>
    </row>
    <row r="40" spans="1:18" ht="20.100000000000001" customHeight="1">
      <c r="B40" s="212"/>
      <c r="C40" s="176" t="s">
        <v>106</v>
      </c>
      <c r="D40" s="176" t="s">
        <v>158</v>
      </c>
      <c r="E40" s="176" t="s">
        <v>113</v>
      </c>
      <c r="F40" s="176" t="s">
        <v>159</v>
      </c>
      <c r="G40" s="223">
        <v>232.99</v>
      </c>
      <c r="H40" s="223">
        <v>232.99</v>
      </c>
      <c r="I40" s="223">
        <v>232.99</v>
      </c>
      <c r="J40" s="223">
        <v>232.99</v>
      </c>
      <c r="K40" s="223" t="s">
        <v>75</v>
      </c>
      <c r="L40" s="226" t="s">
        <v>75</v>
      </c>
      <c r="M40" s="227" t="s">
        <v>75</v>
      </c>
      <c r="N40" s="225">
        <v>232.99</v>
      </c>
      <c r="P40" s="129"/>
      <c r="Q40" s="130"/>
      <c r="R40" s="142"/>
    </row>
    <row r="41" spans="1:18" s="221" customFormat="1" ht="20.100000000000001" customHeight="1">
      <c r="A41" s="220"/>
      <c r="B41" s="187"/>
      <c r="C41" s="176" t="s">
        <v>160</v>
      </c>
      <c r="D41" s="176" t="s">
        <v>158</v>
      </c>
      <c r="E41" s="176" t="s">
        <v>113</v>
      </c>
      <c r="F41" s="176" t="s">
        <v>159</v>
      </c>
      <c r="G41" s="223">
        <v>250</v>
      </c>
      <c r="H41" s="223">
        <v>250</v>
      </c>
      <c r="I41" s="223">
        <v>250</v>
      </c>
      <c r="J41" s="223">
        <v>250</v>
      </c>
      <c r="K41" s="223" t="s">
        <v>75</v>
      </c>
      <c r="L41" s="223" t="s">
        <v>75</v>
      </c>
      <c r="M41" s="224" t="s">
        <v>75</v>
      </c>
      <c r="N41" s="225">
        <v>250</v>
      </c>
      <c r="P41" s="129"/>
      <c r="Q41" s="130"/>
      <c r="R41" s="222"/>
    </row>
    <row r="42" spans="1:18" ht="20.100000000000001" customHeight="1">
      <c r="B42" s="182" t="s">
        <v>161</v>
      </c>
      <c r="C42" s="176" t="s">
        <v>111</v>
      </c>
      <c r="D42" s="176" t="s">
        <v>145</v>
      </c>
      <c r="E42" s="176" t="s">
        <v>113</v>
      </c>
      <c r="F42" s="176" t="s">
        <v>113</v>
      </c>
      <c r="G42" s="223">
        <v>42</v>
      </c>
      <c r="H42" s="223">
        <v>42</v>
      </c>
      <c r="I42" s="223">
        <v>42</v>
      </c>
      <c r="J42" s="223">
        <v>42</v>
      </c>
      <c r="K42" s="223" t="s">
        <v>75</v>
      </c>
      <c r="L42" s="226" t="s">
        <v>75</v>
      </c>
      <c r="M42" s="227" t="s">
        <v>75</v>
      </c>
      <c r="N42" s="225">
        <v>42</v>
      </c>
      <c r="P42" s="129"/>
      <c r="Q42" s="130"/>
      <c r="R42" s="142"/>
    </row>
    <row r="43" spans="1:18" ht="20.100000000000001" customHeight="1">
      <c r="B43" s="212"/>
      <c r="C43" s="176" t="s">
        <v>106</v>
      </c>
      <c r="D43" s="176" t="s">
        <v>145</v>
      </c>
      <c r="E43" s="176" t="s">
        <v>113</v>
      </c>
      <c r="F43" s="176" t="s">
        <v>113</v>
      </c>
      <c r="G43" s="223">
        <v>36.58</v>
      </c>
      <c r="H43" s="223">
        <v>36.58</v>
      </c>
      <c r="I43" s="223">
        <v>36.58</v>
      </c>
      <c r="J43" s="223">
        <v>36.58</v>
      </c>
      <c r="K43" s="223" t="s">
        <v>75</v>
      </c>
      <c r="L43" s="226" t="s">
        <v>75</v>
      </c>
      <c r="M43" s="227" t="s">
        <v>75</v>
      </c>
      <c r="N43" s="225">
        <v>36.58</v>
      </c>
      <c r="P43" s="129"/>
      <c r="Q43" s="130"/>
      <c r="R43" s="142"/>
    </row>
    <row r="44" spans="1:18" ht="20.100000000000001" customHeight="1">
      <c r="B44" s="212"/>
      <c r="C44" s="176" t="s">
        <v>81</v>
      </c>
      <c r="D44" s="176" t="s">
        <v>145</v>
      </c>
      <c r="E44" s="176" t="s">
        <v>113</v>
      </c>
      <c r="F44" s="176" t="s">
        <v>113</v>
      </c>
      <c r="G44" s="223">
        <v>64.95</v>
      </c>
      <c r="H44" s="223">
        <v>66.8</v>
      </c>
      <c r="I44" s="223">
        <v>66.8</v>
      </c>
      <c r="J44" s="223">
        <v>66.8</v>
      </c>
      <c r="K44" s="223" t="s">
        <v>75</v>
      </c>
      <c r="L44" s="226" t="s">
        <v>75</v>
      </c>
      <c r="M44" s="227" t="s">
        <v>75</v>
      </c>
      <c r="N44" s="225">
        <v>66.33</v>
      </c>
      <c r="P44" s="129"/>
      <c r="Q44" s="130"/>
      <c r="R44" s="142"/>
    </row>
    <row r="45" spans="1:18" s="221" customFormat="1" ht="20.100000000000001" customHeight="1">
      <c r="A45" s="220"/>
      <c r="B45" s="187"/>
      <c r="C45" s="176" t="s">
        <v>160</v>
      </c>
      <c r="D45" s="176" t="s">
        <v>145</v>
      </c>
      <c r="E45" s="176" t="s">
        <v>113</v>
      </c>
      <c r="F45" s="176" t="s">
        <v>113</v>
      </c>
      <c r="G45" s="124">
        <v>66</v>
      </c>
      <c r="H45" s="124">
        <v>66</v>
      </c>
      <c r="I45" s="124">
        <v>66</v>
      </c>
      <c r="J45" s="124">
        <v>66</v>
      </c>
      <c r="K45" s="124" t="s">
        <v>75</v>
      </c>
      <c r="L45" s="124" t="s">
        <v>75</v>
      </c>
      <c r="M45" s="217" t="s">
        <v>75</v>
      </c>
      <c r="N45" s="218">
        <v>66</v>
      </c>
      <c r="P45" s="129"/>
      <c r="Q45" s="130"/>
      <c r="R45" s="222"/>
    </row>
    <row r="46" spans="1:18" s="221" customFormat="1" ht="20.100000000000001" customHeight="1">
      <c r="A46" s="220"/>
      <c r="B46" s="182" t="s">
        <v>162</v>
      </c>
      <c r="C46" s="176" t="s">
        <v>80</v>
      </c>
      <c r="D46" s="176" t="s">
        <v>163</v>
      </c>
      <c r="E46" s="176" t="s">
        <v>113</v>
      </c>
      <c r="F46" s="176" t="s">
        <v>113</v>
      </c>
      <c r="G46" s="124">
        <v>30</v>
      </c>
      <c r="H46" s="124">
        <v>30</v>
      </c>
      <c r="I46" s="124">
        <v>30</v>
      </c>
      <c r="J46" s="124">
        <v>30</v>
      </c>
      <c r="K46" s="124" t="s">
        <v>75</v>
      </c>
      <c r="L46" s="124" t="s">
        <v>75</v>
      </c>
      <c r="M46" s="217" t="s">
        <v>75</v>
      </c>
      <c r="N46" s="218">
        <v>30</v>
      </c>
      <c r="P46" s="129"/>
      <c r="Q46" s="130"/>
      <c r="R46" s="142"/>
    </row>
    <row r="47" spans="1:18" s="221" customFormat="1" ht="20.100000000000001" customHeight="1">
      <c r="A47" s="220"/>
      <c r="B47" s="187"/>
      <c r="C47" s="176" t="s">
        <v>81</v>
      </c>
      <c r="D47" s="176" t="s">
        <v>164</v>
      </c>
      <c r="E47" s="176" t="s">
        <v>113</v>
      </c>
      <c r="F47" s="176" t="s">
        <v>113</v>
      </c>
      <c r="G47" s="223">
        <v>50.56</v>
      </c>
      <c r="H47" s="223">
        <v>56.29</v>
      </c>
      <c r="I47" s="223">
        <v>54.38</v>
      </c>
      <c r="J47" s="223">
        <v>52.47</v>
      </c>
      <c r="K47" s="223" t="s">
        <v>75</v>
      </c>
      <c r="L47" s="223" t="s">
        <v>75</v>
      </c>
      <c r="M47" s="224" t="s">
        <v>75</v>
      </c>
      <c r="N47" s="225">
        <v>53.14</v>
      </c>
      <c r="P47" s="129"/>
      <c r="Q47" s="130"/>
      <c r="R47" s="222"/>
    </row>
    <row r="48" spans="1:18" ht="21" customHeight="1">
      <c r="B48" s="182" t="s">
        <v>165</v>
      </c>
      <c r="C48" s="176" t="s">
        <v>81</v>
      </c>
      <c r="D48" s="176" t="s">
        <v>166</v>
      </c>
      <c r="E48" s="176" t="s">
        <v>113</v>
      </c>
      <c r="F48" s="176" t="s">
        <v>113</v>
      </c>
      <c r="G48" s="124">
        <v>76.900000000000006</v>
      </c>
      <c r="H48" s="124">
        <v>75.760000000000005</v>
      </c>
      <c r="I48" s="124">
        <v>74.63</v>
      </c>
      <c r="J48" s="124">
        <v>75.73</v>
      </c>
      <c r="K48" s="124" t="s">
        <v>75</v>
      </c>
      <c r="L48" s="125" t="s">
        <v>75</v>
      </c>
      <c r="M48" s="228" t="s">
        <v>75</v>
      </c>
      <c r="N48" s="218">
        <v>75.77</v>
      </c>
      <c r="P48" s="129"/>
      <c r="Q48" s="130"/>
      <c r="R48" s="142"/>
    </row>
    <row r="49" spans="1:18" ht="21" customHeight="1">
      <c r="B49" s="182" t="s">
        <v>167</v>
      </c>
      <c r="C49" s="176" t="s">
        <v>81</v>
      </c>
      <c r="D49" s="176" t="s">
        <v>75</v>
      </c>
      <c r="E49" s="176" t="s">
        <v>113</v>
      </c>
      <c r="F49" s="176" t="s">
        <v>113</v>
      </c>
      <c r="G49" s="124">
        <v>145.83000000000001</v>
      </c>
      <c r="H49" s="124">
        <v>156.38</v>
      </c>
      <c r="I49" s="124">
        <v>150.63</v>
      </c>
      <c r="J49" s="124">
        <v>150.66999999999999</v>
      </c>
      <c r="K49" s="124" t="s">
        <v>75</v>
      </c>
      <c r="L49" s="125" t="s">
        <v>75</v>
      </c>
      <c r="M49" s="228" t="s">
        <v>75</v>
      </c>
      <c r="N49" s="218">
        <v>150.19</v>
      </c>
      <c r="P49" s="129"/>
      <c r="Q49" s="130"/>
      <c r="R49" s="142"/>
    </row>
    <row r="50" spans="1:18" ht="20.100000000000001" customHeight="1">
      <c r="B50" s="182" t="s">
        <v>168</v>
      </c>
      <c r="C50" s="176" t="s">
        <v>149</v>
      </c>
      <c r="D50" s="176" t="s">
        <v>169</v>
      </c>
      <c r="E50" s="176" t="s">
        <v>113</v>
      </c>
      <c r="F50" s="176" t="s">
        <v>113</v>
      </c>
      <c r="G50" s="223">
        <v>252.33</v>
      </c>
      <c r="H50" s="223">
        <v>265.39999999999998</v>
      </c>
      <c r="I50" s="223">
        <v>231.67</v>
      </c>
      <c r="J50" s="223">
        <v>179.62</v>
      </c>
      <c r="K50" s="223" t="s">
        <v>75</v>
      </c>
      <c r="L50" s="226">
        <v>249</v>
      </c>
      <c r="M50" s="227" t="s">
        <v>75</v>
      </c>
      <c r="N50" s="225">
        <v>237.25</v>
      </c>
      <c r="P50" s="129"/>
      <c r="Q50" s="130"/>
      <c r="R50" s="142"/>
    </row>
    <row r="51" spans="1:18" ht="20.100000000000001" customHeight="1">
      <c r="B51" s="212"/>
      <c r="C51" s="176" t="s">
        <v>111</v>
      </c>
      <c r="D51" s="176" t="s">
        <v>169</v>
      </c>
      <c r="E51" s="176" t="s">
        <v>113</v>
      </c>
      <c r="F51" s="176" t="s">
        <v>113</v>
      </c>
      <c r="G51" s="223">
        <v>222</v>
      </c>
      <c r="H51" s="223">
        <v>210</v>
      </c>
      <c r="I51" s="223">
        <v>180</v>
      </c>
      <c r="J51" s="223">
        <v>149</v>
      </c>
      <c r="K51" s="223" t="s">
        <v>75</v>
      </c>
      <c r="L51" s="226">
        <v>206</v>
      </c>
      <c r="M51" s="227" t="s">
        <v>75</v>
      </c>
      <c r="N51" s="225">
        <v>201.92</v>
      </c>
      <c r="P51" s="129"/>
      <c r="Q51" s="130"/>
      <c r="R51" s="142"/>
    </row>
    <row r="52" spans="1:18" s="221" customFormat="1" ht="20.100000000000001" customHeight="1">
      <c r="A52" s="220"/>
      <c r="B52" s="187"/>
      <c r="C52" s="176" t="s">
        <v>80</v>
      </c>
      <c r="D52" s="176" t="s">
        <v>169</v>
      </c>
      <c r="E52" s="176" t="s">
        <v>113</v>
      </c>
      <c r="F52" s="176" t="s">
        <v>113</v>
      </c>
      <c r="G52" s="124">
        <v>225</v>
      </c>
      <c r="H52" s="124">
        <v>225</v>
      </c>
      <c r="I52" s="124">
        <v>225</v>
      </c>
      <c r="J52" s="124">
        <v>225</v>
      </c>
      <c r="K52" s="124" t="s">
        <v>75</v>
      </c>
      <c r="L52" s="124" t="s">
        <v>75</v>
      </c>
      <c r="M52" s="217" t="s">
        <v>75</v>
      </c>
      <c r="N52" s="218">
        <v>225</v>
      </c>
      <c r="P52" s="129"/>
      <c r="Q52" s="130"/>
      <c r="R52" s="222"/>
    </row>
    <row r="53" spans="1:18" ht="20.100000000000001" customHeight="1">
      <c r="B53" s="212" t="s">
        <v>170</v>
      </c>
      <c r="C53" s="176" t="s">
        <v>81</v>
      </c>
      <c r="D53" s="176" t="s">
        <v>171</v>
      </c>
      <c r="E53" s="176" t="s">
        <v>69</v>
      </c>
      <c r="F53" s="176" t="s">
        <v>113</v>
      </c>
      <c r="G53" s="124">
        <v>68.83</v>
      </c>
      <c r="H53" s="124">
        <v>71</v>
      </c>
      <c r="I53" s="124">
        <v>70</v>
      </c>
      <c r="J53" s="124">
        <v>67.67</v>
      </c>
      <c r="K53" s="124" t="s">
        <v>75</v>
      </c>
      <c r="L53" s="125" t="s">
        <v>75</v>
      </c>
      <c r="M53" s="228" t="s">
        <v>75</v>
      </c>
      <c r="N53" s="218">
        <v>69.39</v>
      </c>
      <c r="P53" s="129"/>
      <c r="Q53" s="130"/>
      <c r="R53" s="142"/>
    </row>
    <row r="54" spans="1:18" ht="20.100000000000001" customHeight="1">
      <c r="B54" s="212"/>
      <c r="C54" s="176" t="s">
        <v>81</v>
      </c>
      <c r="D54" s="176" t="s">
        <v>172</v>
      </c>
      <c r="E54" s="176" t="s">
        <v>69</v>
      </c>
      <c r="F54" s="176" t="s">
        <v>173</v>
      </c>
      <c r="G54" s="124">
        <v>54.09</v>
      </c>
      <c r="H54" s="124">
        <v>52.55</v>
      </c>
      <c r="I54" s="124">
        <v>52.55</v>
      </c>
      <c r="J54" s="124">
        <v>55.64</v>
      </c>
      <c r="K54" s="124" t="s">
        <v>75</v>
      </c>
      <c r="L54" s="125" t="s">
        <v>75</v>
      </c>
      <c r="M54" s="228" t="s">
        <v>75</v>
      </c>
      <c r="N54" s="218">
        <v>53.69</v>
      </c>
      <c r="P54" s="129"/>
      <c r="Q54" s="130"/>
      <c r="R54" s="142"/>
    </row>
    <row r="55" spans="1:18" s="221" customFormat="1" ht="20.100000000000001" customHeight="1">
      <c r="A55" s="220"/>
      <c r="B55" s="187"/>
      <c r="C55" s="176" t="s">
        <v>81</v>
      </c>
      <c r="D55" s="176" t="s">
        <v>174</v>
      </c>
      <c r="E55" s="176" t="s">
        <v>69</v>
      </c>
      <c r="F55" s="176" t="s">
        <v>175</v>
      </c>
      <c r="G55" s="124">
        <v>51.67</v>
      </c>
      <c r="H55" s="124">
        <v>46.24</v>
      </c>
      <c r="I55" s="124">
        <v>48.57</v>
      </c>
      <c r="J55" s="124">
        <v>48</v>
      </c>
      <c r="K55" s="124" t="s">
        <v>75</v>
      </c>
      <c r="L55" s="124" t="s">
        <v>75</v>
      </c>
      <c r="M55" s="217" t="s">
        <v>75</v>
      </c>
      <c r="N55" s="218">
        <v>48.76</v>
      </c>
      <c r="P55" s="129"/>
      <c r="Q55" s="130"/>
      <c r="R55" s="222"/>
    </row>
    <row r="56" spans="1:18" s="229" customFormat="1" ht="20.100000000000001" customHeight="1">
      <c r="A56" s="219"/>
      <c r="B56" s="182" t="s">
        <v>176</v>
      </c>
      <c r="C56" s="176" t="s">
        <v>149</v>
      </c>
      <c r="D56" s="176" t="s">
        <v>177</v>
      </c>
      <c r="E56" s="176" t="s">
        <v>113</v>
      </c>
      <c r="F56" s="176" t="s">
        <v>178</v>
      </c>
      <c r="G56" s="124">
        <v>23.94</v>
      </c>
      <c r="H56" s="124">
        <v>21.08</v>
      </c>
      <c r="I56" s="124">
        <v>20.58</v>
      </c>
      <c r="J56" s="124">
        <v>21.98</v>
      </c>
      <c r="K56" s="124" t="s">
        <v>75</v>
      </c>
      <c r="L56" s="124">
        <v>23.95</v>
      </c>
      <c r="M56" s="217" t="s">
        <v>75</v>
      </c>
      <c r="N56" s="218">
        <v>22.17</v>
      </c>
      <c r="P56" s="129"/>
      <c r="Q56" s="130"/>
      <c r="R56" s="142"/>
    </row>
    <row r="57" spans="1:18" ht="20.100000000000001" customHeight="1">
      <c r="B57" s="212"/>
      <c r="C57" s="176" t="s">
        <v>111</v>
      </c>
      <c r="D57" s="176" t="s">
        <v>177</v>
      </c>
      <c r="E57" s="176" t="s">
        <v>113</v>
      </c>
      <c r="F57" s="176" t="s">
        <v>178</v>
      </c>
      <c r="G57" s="124">
        <v>50</v>
      </c>
      <c r="H57" s="124">
        <v>48</v>
      </c>
      <c r="I57" s="124">
        <v>53</v>
      </c>
      <c r="J57" s="124">
        <v>53</v>
      </c>
      <c r="K57" s="124" t="s">
        <v>75</v>
      </c>
      <c r="L57" s="124">
        <v>57</v>
      </c>
      <c r="M57" s="217" t="s">
        <v>75</v>
      </c>
      <c r="N57" s="218">
        <v>52.3</v>
      </c>
      <c r="P57" s="129"/>
      <c r="Q57" s="130"/>
      <c r="R57" s="142"/>
    </row>
    <row r="58" spans="1:18" ht="20.100000000000001" customHeight="1">
      <c r="B58" s="212"/>
      <c r="C58" s="176" t="s">
        <v>81</v>
      </c>
      <c r="D58" s="176" t="s">
        <v>179</v>
      </c>
      <c r="E58" s="176" t="s">
        <v>113</v>
      </c>
      <c r="F58" s="176" t="s">
        <v>113</v>
      </c>
      <c r="G58" s="124">
        <v>110.57</v>
      </c>
      <c r="H58" s="124">
        <v>108.87</v>
      </c>
      <c r="I58" s="124">
        <v>108.87</v>
      </c>
      <c r="J58" s="124">
        <v>110.57</v>
      </c>
      <c r="K58" s="124" t="s">
        <v>75</v>
      </c>
      <c r="L58" s="124" t="s">
        <v>75</v>
      </c>
      <c r="M58" s="217" t="s">
        <v>75</v>
      </c>
      <c r="N58" s="218">
        <v>109.74</v>
      </c>
      <c r="P58" s="129"/>
      <c r="Q58" s="130"/>
      <c r="R58" s="142"/>
    </row>
    <row r="59" spans="1:18" ht="20.100000000000001" customHeight="1">
      <c r="B59" s="212"/>
      <c r="C59" s="176" t="s">
        <v>149</v>
      </c>
      <c r="D59" s="176" t="s">
        <v>180</v>
      </c>
      <c r="E59" s="176" t="s">
        <v>113</v>
      </c>
      <c r="F59" s="176" t="s">
        <v>113</v>
      </c>
      <c r="G59" s="124" t="s">
        <v>75</v>
      </c>
      <c r="H59" s="124">
        <v>58</v>
      </c>
      <c r="I59" s="124" t="s">
        <v>75</v>
      </c>
      <c r="J59" s="124">
        <v>34</v>
      </c>
      <c r="K59" s="124" t="s">
        <v>75</v>
      </c>
      <c r="L59" s="124">
        <v>44</v>
      </c>
      <c r="M59" s="217" t="s">
        <v>75</v>
      </c>
      <c r="N59" s="218">
        <v>47.2</v>
      </c>
      <c r="P59" s="129"/>
      <c r="Q59" s="130"/>
      <c r="R59" s="142"/>
    </row>
    <row r="60" spans="1:18" ht="20.100000000000001" customHeight="1">
      <c r="B60" s="182" t="s">
        <v>181</v>
      </c>
      <c r="C60" s="176" t="s">
        <v>149</v>
      </c>
      <c r="D60" s="176" t="s">
        <v>182</v>
      </c>
      <c r="E60" s="176" t="s">
        <v>69</v>
      </c>
      <c r="F60" s="176" t="s">
        <v>183</v>
      </c>
      <c r="G60" s="230" t="s">
        <v>75</v>
      </c>
      <c r="H60" s="230">
        <v>101</v>
      </c>
      <c r="I60" s="230" t="s">
        <v>75</v>
      </c>
      <c r="J60" s="230">
        <v>63</v>
      </c>
      <c r="K60" s="230" t="s">
        <v>75</v>
      </c>
      <c r="L60" s="230">
        <v>82</v>
      </c>
      <c r="M60" s="230" t="s">
        <v>75</v>
      </c>
      <c r="N60" s="231">
        <v>81.459999999999994</v>
      </c>
      <c r="P60" s="129"/>
      <c r="Q60" s="130"/>
      <c r="R60" s="142"/>
    </row>
    <row r="61" spans="1:18" ht="20.100000000000001" customHeight="1">
      <c r="B61" s="212"/>
      <c r="C61" s="176" t="s">
        <v>111</v>
      </c>
      <c r="D61" s="176" t="s">
        <v>182</v>
      </c>
      <c r="E61" s="176" t="s">
        <v>69</v>
      </c>
      <c r="F61" s="176" t="s">
        <v>183</v>
      </c>
      <c r="G61" s="230">
        <v>139</v>
      </c>
      <c r="H61" s="230">
        <v>139</v>
      </c>
      <c r="I61" s="230">
        <v>139</v>
      </c>
      <c r="J61" s="230">
        <v>144</v>
      </c>
      <c r="K61" s="230" t="s">
        <v>75</v>
      </c>
      <c r="L61" s="230">
        <v>144</v>
      </c>
      <c r="M61" s="230" t="s">
        <v>75</v>
      </c>
      <c r="N61" s="231">
        <v>140.56</v>
      </c>
      <c r="P61" s="129"/>
      <c r="Q61" s="130"/>
      <c r="R61" s="142"/>
    </row>
    <row r="62" spans="1:18" ht="20.100000000000001" customHeight="1">
      <c r="B62" s="212"/>
      <c r="C62" s="176" t="s">
        <v>149</v>
      </c>
      <c r="D62" s="176" t="s">
        <v>184</v>
      </c>
      <c r="E62" s="176" t="s">
        <v>69</v>
      </c>
      <c r="F62" s="176" t="s">
        <v>183</v>
      </c>
      <c r="G62" s="230">
        <v>63.53</v>
      </c>
      <c r="H62" s="230">
        <v>64.709999999999994</v>
      </c>
      <c r="I62" s="230">
        <v>70</v>
      </c>
      <c r="J62" s="230">
        <v>80</v>
      </c>
      <c r="K62" s="230" t="s">
        <v>75</v>
      </c>
      <c r="L62" s="230" t="s">
        <v>75</v>
      </c>
      <c r="M62" s="230" t="s">
        <v>75</v>
      </c>
      <c r="N62" s="231">
        <v>69.56</v>
      </c>
      <c r="P62" s="129"/>
      <c r="Q62" s="130"/>
      <c r="R62" s="142"/>
    </row>
    <row r="63" spans="1:18" ht="20.100000000000001" customHeight="1">
      <c r="B63" s="212"/>
      <c r="C63" s="176" t="s">
        <v>111</v>
      </c>
      <c r="D63" s="176" t="s">
        <v>184</v>
      </c>
      <c r="E63" s="176" t="s">
        <v>69</v>
      </c>
      <c r="F63" s="176" t="s">
        <v>183</v>
      </c>
      <c r="G63" s="230" t="s">
        <v>75</v>
      </c>
      <c r="H63" s="230">
        <v>119</v>
      </c>
      <c r="I63" s="230" t="s">
        <v>75</v>
      </c>
      <c r="J63" s="230" t="s">
        <v>75</v>
      </c>
      <c r="K63" s="230" t="s">
        <v>75</v>
      </c>
      <c r="L63" s="230" t="s">
        <v>75</v>
      </c>
      <c r="M63" s="230" t="s">
        <v>75</v>
      </c>
      <c r="N63" s="231">
        <v>119</v>
      </c>
      <c r="P63" s="129"/>
      <c r="Q63" s="130"/>
      <c r="R63" s="142"/>
    </row>
    <row r="64" spans="1:18" ht="20.100000000000001" customHeight="1">
      <c r="B64" s="212"/>
      <c r="C64" s="176" t="s">
        <v>149</v>
      </c>
      <c r="D64" s="176" t="s">
        <v>185</v>
      </c>
      <c r="E64" s="176" t="s">
        <v>69</v>
      </c>
      <c r="F64" s="176" t="s">
        <v>186</v>
      </c>
      <c r="G64" s="230" t="s">
        <v>75</v>
      </c>
      <c r="H64" s="230">
        <v>83.53</v>
      </c>
      <c r="I64" s="230" t="s">
        <v>75</v>
      </c>
      <c r="J64" s="230">
        <v>68</v>
      </c>
      <c r="K64" s="230" t="s">
        <v>75</v>
      </c>
      <c r="L64" s="230">
        <v>81.180000000000007</v>
      </c>
      <c r="M64" s="230" t="s">
        <v>75</v>
      </c>
      <c r="N64" s="231">
        <v>78.569999999999993</v>
      </c>
      <c r="P64" s="129"/>
      <c r="Q64" s="130"/>
      <c r="R64" s="142"/>
    </row>
    <row r="65" spans="1:18" ht="20.100000000000001" customHeight="1">
      <c r="B65" s="212"/>
      <c r="C65" s="176" t="s">
        <v>80</v>
      </c>
      <c r="D65" s="176" t="s">
        <v>185</v>
      </c>
      <c r="E65" s="176" t="s">
        <v>69</v>
      </c>
      <c r="F65" s="176" t="s">
        <v>186</v>
      </c>
      <c r="G65" s="230">
        <v>80</v>
      </c>
      <c r="H65" s="230">
        <v>80</v>
      </c>
      <c r="I65" s="230">
        <v>80</v>
      </c>
      <c r="J65" s="230">
        <v>80</v>
      </c>
      <c r="K65" s="230" t="s">
        <v>75</v>
      </c>
      <c r="L65" s="230" t="s">
        <v>75</v>
      </c>
      <c r="M65" s="230" t="s">
        <v>75</v>
      </c>
      <c r="N65" s="231">
        <v>80</v>
      </c>
      <c r="P65" s="129"/>
      <c r="Q65" s="130"/>
      <c r="R65" s="142"/>
    </row>
    <row r="66" spans="1:18" ht="20.100000000000001" customHeight="1">
      <c r="B66" s="182" t="s">
        <v>187</v>
      </c>
      <c r="C66" s="176" t="s">
        <v>188</v>
      </c>
      <c r="D66" s="176" t="s">
        <v>145</v>
      </c>
      <c r="E66" s="176" t="s">
        <v>113</v>
      </c>
      <c r="F66" s="176" t="s">
        <v>113</v>
      </c>
      <c r="G66" s="124">
        <v>58</v>
      </c>
      <c r="H66" s="124">
        <v>58</v>
      </c>
      <c r="I66" s="124">
        <v>58</v>
      </c>
      <c r="J66" s="124">
        <v>58</v>
      </c>
      <c r="K66" s="124" t="s">
        <v>75</v>
      </c>
      <c r="L66" s="125" t="s">
        <v>75</v>
      </c>
      <c r="M66" s="228" t="s">
        <v>75</v>
      </c>
      <c r="N66" s="218">
        <v>58</v>
      </c>
      <c r="P66" s="129"/>
      <c r="Q66" s="130"/>
      <c r="R66" s="142"/>
    </row>
    <row r="67" spans="1:18" s="221" customFormat="1" ht="20.100000000000001" customHeight="1">
      <c r="A67" s="220"/>
      <c r="B67" s="187"/>
      <c r="C67" s="176" t="s">
        <v>189</v>
      </c>
      <c r="D67" s="176" t="s">
        <v>145</v>
      </c>
      <c r="E67" s="176" t="s">
        <v>113</v>
      </c>
      <c r="F67" s="176" t="s">
        <v>113</v>
      </c>
      <c r="G67" s="124">
        <v>56</v>
      </c>
      <c r="H67" s="124">
        <v>56</v>
      </c>
      <c r="I67" s="124">
        <v>56</v>
      </c>
      <c r="J67" s="124">
        <v>56</v>
      </c>
      <c r="K67" s="124" t="s">
        <v>75</v>
      </c>
      <c r="L67" s="124" t="s">
        <v>75</v>
      </c>
      <c r="M67" s="217" t="s">
        <v>75</v>
      </c>
      <c r="N67" s="218">
        <v>56</v>
      </c>
      <c r="P67" s="129"/>
      <c r="Q67" s="130"/>
      <c r="R67" s="222"/>
    </row>
    <row r="68" spans="1:18" ht="20.100000000000001" customHeight="1">
      <c r="B68" s="182" t="s">
        <v>190</v>
      </c>
      <c r="C68" s="176" t="s">
        <v>149</v>
      </c>
      <c r="D68" s="176" t="s">
        <v>191</v>
      </c>
      <c r="E68" s="176" t="s">
        <v>69</v>
      </c>
      <c r="F68" s="176" t="s">
        <v>113</v>
      </c>
      <c r="G68" s="124" t="s">
        <v>75</v>
      </c>
      <c r="H68" s="124" t="s">
        <v>75</v>
      </c>
      <c r="I68" s="124">
        <v>175</v>
      </c>
      <c r="J68" s="124">
        <v>157</v>
      </c>
      <c r="K68" s="124" t="s">
        <v>75</v>
      </c>
      <c r="L68" s="124" t="s">
        <v>75</v>
      </c>
      <c r="M68" s="217" t="s">
        <v>75</v>
      </c>
      <c r="N68" s="218">
        <v>168.57</v>
      </c>
      <c r="P68" s="129"/>
      <c r="Q68" s="130"/>
      <c r="R68" s="142"/>
    </row>
    <row r="69" spans="1:18" ht="20.100000000000001" customHeight="1">
      <c r="B69" s="212"/>
      <c r="C69" s="176" t="s">
        <v>111</v>
      </c>
      <c r="D69" s="176" t="s">
        <v>191</v>
      </c>
      <c r="E69" s="176" t="s">
        <v>69</v>
      </c>
      <c r="F69" s="176" t="s">
        <v>113</v>
      </c>
      <c r="G69" s="124">
        <v>170</v>
      </c>
      <c r="H69" s="124">
        <v>168</v>
      </c>
      <c r="I69" s="124">
        <v>165</v>
      </c>
      <c r="J69" s="124">
        <v>174</v>
      </c>
      <c r="K69" s="124" t="s">
        <v>75</v>
      </c>
      <c r="L69" s="124">
        <v>166</v>
      </c>
      <c r="M69" s="217" t="s">
        <v>75</v>
      </c>
      <c r="N69" s="218">
        <v>168.79</v>
      </c>
      <c r="P69" s="129"/>
      <c r="Q69" s="130"/>
      <c r="R69" s="142"/>
    </row>
    <row r="70" spans="1:18" ht="20.100000000000001" customHeight="1">
      <c r="B70" s="212"/>
      <c r="C70" s="176" t="s">
        <v>81</v>
      </c>
      <c r="D70" s="176" t="s">
        <v>191</v>
      </c>
      <c r="E70" s="176" t="s">
        <v>69</v>
      </c>
      <c r="F70" s="176" t="s">
        <v>113</v>
      </c>
      <c r="G70" s="124">
        <v>160</v>
      </c>
      <c r="H70" s="124">
        <v>45</v>
      </c>
      <c r="I70" s="124">
        <v>55</v>
      </c>
      <c r="J70" s="124">
        <v>110</v>
      </c>
      <c r="K70" s="124" t="s">
        <v>75</v>
      </c>
      <c r="L70" s="124" t="s">
        <v>75</v>
      </c>
      <c r="M70" s="217" t="s">
        <v>75</v>
      </c>
      <c r="N70" s="218">
        <v>95.86</v>
      </c>
      <c r="P70" s="129"/>
      <c r="Q70" s="130"/>
      <c r="R70" s="142"/>
    </row>
    <row r="71" spans="1:18" ht="20.100000000000001" customHeight="1">
      <c r="B71" s="212"/>
      <c r="C71" s="176" t="s">
        <v>149</v>
      </c>
      <c r="D71" s="176" t="s">
        <v>192</v>
      </c>
      <c r="E71" s="176" t="s">
        <v>69</v>
      </c>
      <c r="F71" s="176" t="s">
        <v>113</v>
      </c>
      <c r="G71" s="124" t="s">
        <v>75</v>
      </c>
      <c r="H71" s="124" t="s">
        <v>75</v>
      </c>
      <c r="I71" s="124">
        <v>63.41</v>
      </c>
      <c r="J71" s="124">
        <v>70.260000000000005</v>
      </c>
      <c r="K71" s="124" t="s">
        <v>75</v>
      </c>
      <c r="L71" s="124" t="s">
        <v>75</v>
      </c>
      <c r="M71" s="217" t="s">
        <v>75</v>
      </c>
      <c r="N71" s="218">
        <v>65.59</v>
      </c>
      <c r="P71" s="129"/>
      <c r="Q71" s="130"/>
      <c r="R71" s="142"/>
    </row>
    <row r="72" spans="1:18" ht="20.100000000000001" customHeight="1">
      <c r="B72" s="212"/>
      <c r="C72" s="176" t="s">
        <v>149</v>
      </c>
      <c r="D72" s="176" t="s">
        <v>193</v>
      </c>
      <c r="E72" s="176" t="s">
        <v>69</v>
      </c>
      <c r="F72" s="176" t="s">
        <v>194</v>
      </c>
      <c r="G72" s="124">
        <v>50.59</v>
      </c>
      <c r="H72" s="124">
        <v>57.14</v>
      </c>
      <c r="I72" s="124">
        <v>58.28</v>
      </c>
      <c r="J72" s="124">
        <v>60.52</v>
      </c>
      <c r="K72" s="124" t="s">
        <v>75</v>
      </c>
      <c r="L72" s="124" t="s">
        <v>75</v>
      </c>
      <c r="M72" s="217" t="s">
        <v>75</v>
      </c>
      <c r="N72" s="218">
        <v>57.8</v>
      </c>
      <c r="P72" s="129"/>
      <c r="Q72" s="130"/>
      <c r="R72" s="142"/>
    </row>
    <row r="73" spans="1:18" ht="20.100000000000001" customHeight="1">
      <c r="B73" s="212"/>
      <c r="C73" s="176" t="s">
        <v>111</v>
      </c>
      <c r="D73" s="176" t="s">
        <v>193</v>
      </c>
      <c r="E73" s="176" t="s">
        <v>69</v>
      </c>
      <c r="F73" s="176" t="s">
        <v>194</v>
      </c>
      <c r="G73" s="124">
        <v>57</v>
      </c>
      <c r="H73" s="124">
        <v>63</v>
      </c>
      <c r="I73" s="124">
        <v>62</v>
      </c>
      <c r="J73" s="124">
        <v>65</v>
      </c>
      <c r="K73" s="124" t="s">
        <v>75</v>
      </c>
      <c r="L73" s="124">
        <v>64</v>
      </c>
      <c r="M73" s="217" t="s">
        <v>75</v>
      </c>
      <c r="N73" s="218">
        <v>61.26</v>
      </c>
      <c r="P73" s="129"/>
      <c r="Q73" s="130"/>
      <c r="R73" s="142"/>
    </row>
    <row r="74" spans="1:18" ht="20.100000000000001" customHeight="1">
      <c r="B74" s="212"/>
      <c r="C74" s="176" t="s">
        <v>80</v>
      </c>
      <c r="D74" s="176" t="s">
        <v>193</v>
      </c>
      <c r="E74" s="176" t="s">
        <v>69</v>
      </c>
      <c r="F74" s="176" t="s">
        <v>194</v>
      </c>
      <c r="G74" s="124">
        <v>90</v>
      </c>
      <c r="H74" s="124">
        <v>90</v>
      </c>
      <c r="I74" s="124">
        <v>90</v>
      </c>
      <c r="J74" s="124">
        <v>90</v>
      </c>
      <c r="K74" s="124" t="s">
        <v>75</v>
      </c>
      <c r="L74" s="124" t="s">
        <v>75</v>
      </c>
      <c r="M74" s="217" t="s">
        <v>75</v>
      </c>
      <c r="N74" s="218">
        <v>90</v>
      </c>
      <c r="P74" s="129"/>
      <c r="Q74" s="130"/>
      <c r="R74" s="142"/>
    </row>
    <row r="75" spans="1:18" ht="20.100000000000001" customHeight="1">
      <c r="B75" s="212"/>
      <c r="C75" s="176" t="s">
        <v>81</v>
      </c>
      <c r="D75" s="176" t="s">
        <v>193</v>
      </c>
      <c r="E75" s="176" t="s">
        <v>69</v>
      </c>
      <c r="F75" s="176" t="s">
        <v>194</v>
      </c>
      <c r="G75" s="230">
        <v>83</v>
      </c>
      <c r="H75" s="230">
        <v>70</v>
      </c>
      <c r="I75" s="230">
        <v>64.17</v>
      </c>
      <c r="J75" s="230">
        <v>63</v>
      </c>
      <c r="K75" s="230" t="s">
        <v>75</v>
      </c>
      <c r="L75" s="230" t="s">
        <v>75</v>
      </c>
      <c r="M75" s="230" t="s">
        <v>75</v>
      </c>
      <c r="N75" s="231">
        <v>69.42</v>
      </c>
      <c r="P75" s="129"/>
      <c r="Q75" s="130"/>
      <c r="R75" s="142"/>
    </row>
    <row r="76" spans="1:18" ht="20.100000000000001" customHeight="1">
      <c r="B76" s="182" t="s">
        <v>195</v>
      </c>
      <c r="C76" s="176" t="s">
        <v>196</v>
      </c>
      <c r="D76" s="176" t="s">
        <v>145</v>
      </c>
      <c r="E76" s="176" t="s">
        <v>113</v>
      </c>
      <c r="F76" s="176" t="s">
        <v>113</v>
      </c>
      <c r="G76" s="124">
        <v>64.63</v>
      </c>
      <c r="H76" s="124">
        <v>64.63</v>
      </c>
      <c r="I76" s="124">
        <v>64.63</v>
      </c>
      <c r="J76" s="124">
        <v>64.63</v>
      </c>
      <c r="K76" s="124" t="s">
        <v>75</v>
      </c>
      <c r="L76" s="124" t="s">
        <v>75</v>
      </c>
      <c r="M76" s="217" t="s">
        <v>75</v>
      </c>
      <c r="N76" s="218">
        <v>64.63</v>
      </c>
      <c r="P76" s="129"/>
      <c r="Q76" s="130"/>
      <c r="R76" s="142"/>
    </row>
    <row r="77" spans="1:18" ht="20.100000000000001" customHeight="1">
      <c r="B77" s="212"/>
      <c r="C77" s="176" t="s">
        <v>188</v>
      </c>
      <c r="D77" s="176" t="s">
        <v>145</v>
      </c>
      <c r="E77" s="176" t="s">
        <v>113</v>
      </c>
      <c r="F77" s="176" t="s">
        <v>113</v>
      </c>
      <c r="G77" s="124">
        <v>28</v>
      </c>
      <c r="H77" s="124">
        <v>28</v>
      </c>
      <c r="I77" s="124">
        <v>28</v>
      </c>
      <c r="J77" s="124">
        <v>28</v>
      </c>
      <c r="K77" s="124" t="s">
        <v>75</v>
      </c>
      <c r="L77" s="124" t="s">
        <v>75</v>
      </c>
      <c r="M77" s="217" t="s">
        <v>75</v>
      </c>
      <c r="N77" s="218">
        <v>28</v>
      </c>
      <c r="P77" s="129"/>
      <c r="Q77" s="130"/>
      <c r="R77" s="142"/>
    </row>
    <row r="78" spans="1:18" ht="20.100000000000001" customHeight="1">
      <c r="B78" s="212"/>
      <c r="C78" s="176" t="s">
        <v>138</v>
      </c>
      <c r="D78" s="176" t="s">
        <v>145</v>
      </c>
      <c r="E78" s="176" t="s">
        <v>113</v>
      </c>
      <c r="F78" s="176" t="s">
        <v>113</v>
      </c>
      <c r="G78" s="124">
        <v>35</v>
      </c>
      <c r="H78" s="124">
        <v>35</v>
      </c>
      <c r="I78" s="124">
        <v>35</v>
      </c>
      <c r="J78" s="124">
        <v>35</v>
      </c>
      <c r="K78" s="124" t="s">
        <v>75</v>
      </c>
      <c r="L78" s="124" t="s">
        <v>75</v>
      </c>
      <c r="M78" s="217" t="s">
        <v>75</v>
      </c>
      <c r="N78" s="218">
        <v>35</v>
      </c>
      <c r="P78" s="129"/>
      <c r="Q78" s="130"/>
      <c r="R78" s="142"/>
    </row>
    <row r="79" spans="1:18" ht="20.100000000000001" customHeight="1" thickBot="1">
      <c r="B79" s="135"/>
      <c r="C79" s="232" t="s">
        <v>189</v>
      </c>
      <c r="D79" s="232" t="s">
        <v>145</v>
      </c>
      <c r="E79" s="232" t="s">
        <v>113</v>
      </c>
      <c r="F79" s="232" t="s">
        <v>113</v>
      </c>
      <c r="G79" s="233">
        <v>27</v>
      </c>
      <c r="H79" s="233">
        <v>27</v>
      </c>
      <c r="I79" s="233">
        <v>27</v>
      </c>
      <c r="J79" s="233">
        <v>27</v>
      </c>
      <c r="K79" s="233" t="s">
        <v>75</v>
      </c>
      <c r="L79" s="233" t="s">
        <v>75</v>
      </c>
      <c r="M79" s="233" t="s">
        <v>75</v>
      </c>
      <c r="N79" s="234">
        <v>27</v>
      </c>
      <c r="P79" s="129"/>
      <c r="Q79" s="130"/>
      <c r="R79" s="142"/>
    </row>
    <row r="80" spans="1:18" ht="16.350000000000001" customHeight="1">
      <c r="N80" s="68" t="s">
        <v>50</v>
      </c>
      <c r="P80" s="129"/>
      <c r="Q80" s="130"/>
    </row>
    <row r="81" spans="13:17" ht="16.350000000000001" customHeight="1">
      <c r="M81" s="235"/>
      <c r="N81" s="236"/>
      <c r="P81" s="129"/>
      <c r="Q81" s="130"/>
    </row>
    <row r="82" spans="13:17" ht="16.350000000000001" customHeight="1">
      <c r="P82" s="129"/>
      <c r="Q82" s="130"/>
    </row>
    <row r="83" spans="13:17" ht="16.350000000000001" customHeight="1">
      <c r="P83" s="129"/>
      <c r="Q83" s="130"/>
    </row>
    <row r="84" spans="13:17" ht="16.350000000000001" customHeight="1">
      <c r="Q84" s="142"/>
    </row>
    <row r="85" spans="13:17" ht="16.350000000000001" customHeight="1">
      <c r="Q85" s="142"/>
    </row>
    <row r="86" spans="13:17" ht="16.350000000000001" customHeight="1">
      <c r="Q86" s="142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2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7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237" customWidth="1"/>
    <col min="2" max="2" width="36.28515625" style="210" bestFit="1" customWidth="1"/>
    <col min="3" max="3" width="12.7109375" style="210" customWidth="1"/>
    <col min="4" max="4" width="29.5703125" style="210" bestFit="1" customWidth="1"/>
    <col min="5" max="5" width="7.7109375" style="210" customWidth="1"/>
    <col min="6" max="6" width="21.7109375" style="210" customWidth="1"/>
    <col min="7" max="7" width="51.7109375" style="210" bestFit="1" customWidth="1"/>
    <col min="8" max="8" width="3.7109375" style="84" customWidth="1"/>
    <col min="9" max="9" width="8.28515625" style="84" bestFit="1" customWidth="1"/>
    <col min="10" max="10" width="10.85546875" style="238" bestFit="1" customWidth="1"/>
    <col min="11" max="11" width="9.28515625" style="84" customWidth="1"/>
    <col min="12" max="12" width="12.5703125" style="84"/>
    <col min="13" max="14" width="14.7109375" style="84" bestFit="1" customWidth="1"/>
    <col min="15" max="15" width="12.85546875" style="84" bestFit="1" customWidth="1"/>
    <col min="16" max="16384" width="12.5703125" style="84"/>
  </cols>
  <sheetData>
    <row r="2" spans="1:11">
      <c r="G2" s="87"/>
      <c r="H2" s="88"/>
    </row>
    <row r="3" spans="1:11" ht="8.25" customHeight="1">
      <c r="H3" s="88"/>
    </row>
    <row r="4" spans="1:11" ht="0.75" customHeight="1" thickBot="1">
      <c r="H4" s="88"/>
    </row>
    <row r="5" spans="1:11" ht="26.25" customHeight="1" thickBot="1">
      <c r="B5" s="158" t="s">
        <v>197</v>
      </c>
      <c r="C5" s="159"/>
      <c r="D5" s="159"/>
      <c r="E5" s="159"/>
      <c r="F5" s="159"/>
      <c r="G5" s="160"/>
      <c r="H5" s="90"/>
    </row>
    <row r="6" spans="1:11" ht="15" customHeight="1">
      <c r="B6" s="162"/>
      <c r="C6" s="162"/>
      <c r="D6" s="162"/>
      <c r="E6" s="162"/>
      <c r="F6" s="162"/>
      <c r="G6" s="162"/>
      <c r="H6" s="92"/>
    </row>
    <row r="7" spans="1:11" ht="15" customHeight="1">
      <c r="B7" s="162" t="s">
        <v>118</v>
      </c>
      <c r="C7" s="162"/>
      <c r="D7" s="162"/>
      <c r="E7" s="162"/>
      <c r="F7" s="162"/>
      <c r="G7" s="162"/>
      <c r="H7" s="92"/>
    </row>
    <row r="8" spans="1:11" ht="15" customHeight="1">
      <c r="B8" s="239"/>
      <c r="C8" s="239"/>
      <c r="D8" s="239"/>
      <c r="E8" s="239"/>
      <c r="F8" s="239"/>
      <c r="G8" s="239"/>
      <c r="H8" s="92"/>
    </row>
    <row r="9" spans="1:11" ht="16.5" customHeight="1">
      <c r="B9" s="99" t="s">
        <v>119</v>
      </c>
      <c r="C9" s="99"/>
      <c r="D9" s="99"/>
      <c r="E9" s="99"/>
      <c r="F9" s="99"/>
      <c r="G9" s="99"/>
      <c r="H9" s="92"/>
    </row>
    <row r="10" spans="1:11" s="102" customFormat="1" ht="12" customHeight="1">
      <c r="A10" s="240"/>
      <c r="B10" s="241"/>
      <c r="C10" s="241"/>
      <c r="D10" s="241"/>
      <c r="E10" s="241"/>
      <c r="F10" s="241"/>
      <c r="G10" s="241"/>
      <c r="H10" s="92"/>
      <c r="J10" s="242"/>
    </row>
    <row r="11" spans="1:11" ht="17.25" customHeight="1">
      <c r="A11" s="243"/>
      <c r="B11" s="244" t="s">
        <v>25</v>
      </c>
      <c r="C11" s="244"/>
      <c r="D11" s="244"/>
      <c r="E11" s="244"/>
      <c r="F11" s="244"/>
      <c r="G11" s="244"/>
      <c r="H11" s="245"/>
    </row>
    <row r="12" spans="1:11" ht="6.75" customHeight="1" thickBot="1">
      <c r="A12" s="243"/>
      <c r="B12" s="241"/>
      <c r="C12" s="241"/>
      <c r="D12" s="241"/>
      <c r="E12" s="241"/>
      <c r="F12" s="241"/>
      <c r="G12" s="241"/>
      <c r="H12" s="245"/>
    </row>
    <row r="13" spans="1:11" ht="16.350000000000001" customHeight="1">
      <c r="A13" s="243"/>
      <c r="B13" s="106" t="s">
        <v>57</v>
      </c>
      <c r="C13" s="107" t="s">
        <v>58</v>
      </c>
      <c r="D13" s="108" t="s">
        <v>59</v>
      </c>
      <c r="E13" s="107" t="s">
        <v>60</v>
      </c>
      <c r="F13" s="108" t="s">
        <v>61</v>
      </c>
      <c r="G13" s="171" t="s">
        <v>120</v>
      </c>
      <c r="H13" s="246"/>
    </row>
    <row r="14" spans="1:11" ht="16.350000000000001" customHeight="1">
      <c r="A14" s="243"/>
      <c r="B14" s="115"/>
      <c r="C14" s="116"/>
      <c r="D14" s="172" t="s">
        <v>64</v>
      </c>
      <c r="E14" s="116"/>
      <c r="F14" s="117"/>
      <c r="G14" s="173" t="s">
        <v>121</v>
      </c>
      <c r="H14" s="247"/>
    </row>
    <row r="15" spans="1:11" s="229" customFormat="1" ht="30" customHeight="1">
      <c r="A15" s="243"/>
      <c r="B15" s="132" t="s">
        <v>134</v>
      </c>
      <c r="C15" s="123" t="s">
        <v>122</v>
      </c>
      <c r="D15" s="123" t="s">
        <v>136</v>
      </c>
      <c r="E15" s="123" t="s">
        <v>113</v>
      </c>
      <c r="F15" s="123" t="s">
        <v>137</v>
      </c>
      <c r="G15" s="178">
        <v>190</v>
      </c>
      <c r="H15" s="151"/>
      <c r="I15" s="186"/>
      <c r="J15" s="130"/>
      <c r="K15" s="248"/>
    </row>
    <row r="16" spans="1:11" s="229" customFormat="1" ht="30" customHeight="1">
      <c r="A16" s="243"/>
      <c r="B16" s="122"/>
      <c r="C16" s="123" t="s">
        <v>122</v>
      </c>
      <c r="D16" s="123" t="s">
        <v>140</v>
      </c>
      <c r="E16" s="123" t="s">
        <v>113</v>
      </c>
      <c r="F16" s="123" t="s">
        <v>198</v>
      </c>
      <c r="G16" s="178">
        <v>235.38</v>
      </c>
      <c r="H16" s="151"/>
      <c r="I16" s="186"/>
      <c r="J16" s="130"/>
      <c r="K16" s="248"/>
    </row>
    <row r="17" spans="1:11" s="221" customFormat="1" ht="30" customHeight="1">
      <c r="A17" s="249"/>
      <c r="B17" s="133"/>
      <c r="C17" s="123" t="s">
        <v>122</v>
      </c>
      <c r="D17" s="123" t="s">
        <v>143</v>
      </c>
      <c r="E17" s="123" t="s">
        <v>113</v>
      </c>
      <c r="F17" s="123" t="s">
        <v>137</v>
      </c>
      <c r="G17" s="178">
        <v>193.16</v>
      </c>
      <c r="H17" s="250"/>
      <c r="I17" s="186"/>
      <c r="J17" s="130"/>
      <c r="K17" s="251"/>
    </row>
    <row r="18" spans="1:11" s="131" customFormat="1" ht="30" customHeight="1">
      <c r="A18" s="237"/>
      <c r="B18" s="154" t="s">
        <v>148</v>
      </c>
      <c r="C18" s="123" t="s">
        <v>122</v>
      </c>
      <c r="D18" s="123" t="s">
        <v>145</v>
      </c>
      <c r="E18" s="123" t="s">
        <v>113</v>
      </c>
      <c r="F18" s="123" t="s">
        <v>199</v>
      </c>
      <c r="G18" s="178">
        <v>92.98</v>
      </c>
      <c r="H18" s="128"/>
      <c r="I18" s="186"/>
      <c r="J18" s="130"/>
      <c r="K18" s="186"/>
    </row>
    <row r="19" spans="1:11" s="131" customFormat="1" ht="30" customHeight="1">
      <c r="A19" s="237"/>
      <c r="B19" s="154" t="s">
        <v>151</v>
      </c>
      <c r="C19" s="123" t="s">
        <v>122</v>
      </c>
      <c r="D19" s="123" t="s">
        <v>73</v>
      </c>
      <c r="E19" s="123" t="s">
        <v>113</v>
      </c>
      <c r="F19" s="123" t="s">
        <v>200</v>
      </c>
      <c r="G19" s="178">
        <v>36.049999999999997</v>
      </c>
      <c r="H19" s="128"/>
      <c r="I19" s="186"/>
      <c r="J19" s="130"/>
      <c r="K19" s="186"/>
    </row>
    <row r="20" spans="1:11" s="131" customFormat="1" ht="30" customHeight="1">
      <c r="A20" s="237"/>
      <c r="B20" s="154" t="s">
        <v>155</v>
      </c>
      <c r="C20" s="123" t="s">
        <v>122</v>
      </c>
      <c r="D20" s="123" t="s">
        <v>145</v>
      </c>
      <c r="E20" s="123" t="s">
        <v>113</v>
      </c>
      <c r="F20" s="123" t="s">
        <v>113</v>
      </c>
      <c r="G20" s="178">
        <v>22.4</v>
      </c>
      <c r="H20" s="128"/>
      <c r="I20" s="186"/>
      <c r="J20" s="130"/>
      <c r="K20" s="186"/>
    </row>
    <row r="21" spans="1:11" s="131" customFormat="1" ht="30" customHeight="1">
      <c r="A21" s="237"/>
      <c r="B21" s="252" t="s">
        <v>157</v>
      </c>
      <c r="C21" s="123" t="s">
        <v>122</v>
      </c>
      <c r="D21" s="123" t="s">
        <v>158</v>
      </c>
      <c r="E21" s="123" t="s">
        <v>113</v>
      </c>
      <c r="F21" s="123" t="s">
        <v>201</v>
      </c>
      <c r="G21" s="253">
        <v>188.74</v>
      </c>
      <c r="H21" s="128"/>
      <c r="I21" s="186"/>
      <c r="J21" s="130"/>
      <c r="K21" s="186"/>
    </row>
    <row r="22" spans="1:11" s="131" customFormat="1" ht="30" customHeight="1">
      <c r="A22" s="237"/>
      <c r="B22" s="154" t="s">
        <v>161</v>
      </c>
      <c r="C22" s="123" t="s">
        <v>122</v>
      </c>
      <c r="D22" s="123" t="s">
        <v>145</v>
      </c>
      <c r="E22" s="123" t="s">
        <v>113</v>
      </c>
      <c r="F22" s="123" t="s">
        <v>113</v>
      </c>
      <c r="G22" s="178">
        <v>57.99</v>
      </c>
      <c r="H22" s="128"/>
      <c r="I22" s="186"/>
      <c r="J22" s="130"/>
      <c r="K22" s="186"/>
    </row>
    <row r="23" spans="1:11" s="131" customFormat="1" ht="30" customHeight="1">
      <c r="A23" s="237"/>
      <c r="B23" s="154" t="s">
        <v>168</v>
      </c>
      <c r="C23" s="123" t="s">
        <v>122</v>
      </c>
      <c r="D23" s="123" t="s">
        <v>145</v>
      </c>
      <c r="E23" s="123" t="s">
        <v>113</v>
      </c>
      <c r="F23" s="123" t="s">
        <v>113</v>
      </c>
      <c r="G23" s="178">
        <v>217.66</v>
      </c>
      <c r="H23" s="128"/>
      <c r="I23" s="186"/>
      <c r="J23" s="130"/>
      <c r="K23" s="186"/>
    </row>
    <row r="24" spans="1:11" s="131" customFormat="1" ht="30" customHeight="1">
      <c r="A24" s="237"/>
      <c r="B24" s="154" t="s">
        <v>170</v>
      </c>
      <c r="C24" s="123" t="s">
        <v>122</v>
      </c>
      <c r="D24" s="123" t="s">
        <v>145</v>
      </c>
      <c r="E24" s="123" t="s">
        <v>69</v>
      </c>
      <c r="F24" s="123" t="s">
        <v>202</v>
      </c>
      <c r="G24" s="178">
        <v>52.07</v>
      </c>
      <c r="H24" s="128"/>
      <c r="I24" s="186"/>
      <c r="J24" s="130"/>
      <c r="K24" s="186"/>
    </row>
    <row r="25" spans="1:11" s="131" customFormat="1" ht="30" customHeight="1">
      <c r="A25" s="237"/>
      <c r="B25" s="154" t="s">
        <v>176</v>
      </c>
      <c r="C25" s="123" t="s">
        <v>122</v>
      </c>
      <c r="D25" s="123" t="s">
        <v>203</v>
      </c>
      <c r="E25" s="123" t="s">
        <v>113</v>
      </c>
      <c r="F25" s="123" t="s">
        <v>178</v>
      </c>
      <c r="G25" s="178">
        <v>30.32</v>
      </c>
      <c r="H25" s="128"/>
      <c r="I25" s="186"/>
      <c r="J25" s="130"/>
      <c r="K25" s="186"/>
    </row>
    <row r="26" spans="1:11" s="131" customFormat="1" ht="30" customHeight="1">
      <c r="A26" s="237"/>
      <c r="B26" s="154" t="s">
        <v>204</v>
      </c>
      <c r="C26" s="123" t="s">
        <v>122</v>
      </c>
      <c r="D26" s="123" t="s">
        <v>145</v>
      </c>
      <c r="E26" s="123" t="s">
        <v>69</v>
      </c>
      <c r="F26" s="123" t="s">
        <v>205</v>
      </c>
      <c r="G26" s="178">
        <v>77.91</v>
      </c>
      <c r="H26" s="128"/>
      <c r="I26" s="186"/>
      <c r="J26" s="130"/>
      <c r="K26" s="186"/>
    </row>
    <row r="27" spans="1:11" s="229" customFormat="1" ht="30" customHeight="1">
      <c r="A27" s="243"/>
      <c r="B27" s="132" t="s">
        <v>187</v>
      </c>
      <c r="C27" s="123" t="s">
        <v>122</v>
      </c>
      <c r="D27" s="123" t="s">
        <v>145</v>
      </c>
      <c r="E27" s="123" t="s">
        <v>113</v>
      </c>
      <c r="F27" s="123" t="s">
        <v>113</v>
      </c>
      <c r="G27" s="178">
        <v>59.38</v>
      </c>
      <c r="I27" s="186"/>
      <c r="J27" s="130"/>
      <c r="K27" s="248"/>
    </row>
    <row r="28" spans="1:11" s="229" customFormat="1" ht="30" customHeight="1">
      <c r="A28" s="243"/>
      <c r="B28" s="132" t="s">
        <v>190</v>
      </c>
      <c r="C28" s="123" t="s">
        <v>122</v>
      </c>
      <c r="D28" s="123" t="s">
        <v>191</v>
      </c>
      <c r="E28" s="123" t="s">
        <v>69</v>
      </c>
      <c r="F28" s="123" t="s">
        <v>113</v>
      </c>
      <c r="G28" s="178">
        <v>160.22999999999999</v>
      </c>
      <c r="I28" s="186"/>
      <c r="J28" s="130"/>
      <c r="K28" s="248"/>
    </row>
    <row r="29" spans="1:11" s="229" customFormat="1" ht="30" customHeight="1">
      <c r="A29" s="243"/>
      <c r="B29" s="122"/>
      <c r="C29" s="123" t="s">
        <v>122</v>
      </c>
      <c r="D29" s="123" t="s">
        <v>192</v>
      </c>
      <c r="E29" s="123" t="s">
        <v>69</v>
      </c>
      <c r="F29" s="123" t="s">
        <v>113</v>
      </c>
      <c r="G29" s="178">
        <v>65.59</v>
      </c>
      <c r="H29" s="151"/>
      <c r="I29" s="186"/>
      <c r="J29" s="130"/>
      <c r="K29" s="248"/>
    </row>
    <row r="30" spans="1:11" ht="30" customHeight="1">
      <c r="B30" s="133"/>
      <c r="C30" s="123" t="s">
        <v>122</v>
      </c>
      <c r="D30" s="123" t="s">
        <v>193</v>
      </c>
      <c r="E30" s="123" t="s">
        <v>69</v>
      </c>
      <c r="F30" s="123" t="s">
        <v>194</v>
      </c>
      <c r="G30" s="178">
        <v>64.7</v>
      </c>
      <c r="H30" s="151"/>
      <c r="I30" s="186"/>
      <c r="J30" s="130"/>
      <c r="K30" s="251"/>
    </row>
    <row r="31" spans="1:11" s="131" customFormat="1" ht="30" customHeight="1" thickBot="1">
      <c r="A31" s="237"/>
      <c r="B31" s="254" t="s">
        <v>206</v>
      </c>
      <c r="C31" s="255" t="s">
        <v>122</v>
      </c>
      <c r="D31" s="255" t="s">
        <v>145</v>
      </c>
      <c r="E31" s="255" t="s">
        <v>113</v>
      </c>
      <c r="F31" s="255" t="s">
        <v>113</v>
      </c>
      <c r="G31" s="256">
        <v>28.55</v>
      </c>
      <c r="H31" s="128"/>
      <c r="I31" s="186"/>
      <c r="J31" s="130"/>
      <c r="K31" s="186"/>
    </row>
    <row r="32" spans="1:11">
      <c r="B32" s="257"/>
      <c r="C32" s="257"/>
      <c r="D32" s="257"/>
      <c r="E32" s="257"/>
      <c r="F32" s="257"/>
      <c r="G32" s="68" t="s">
        <v>50</v>
      </c>
      <c r="I32" s="102"/>
      <c r="J32" s="242"/>
    </row>
    <row r="33" spans="7:7" ht="14.25" customHeight="1">
      <c r="G33" s="236"/>
    </row>
    <row r="36" spans="7:7" ht="21" customHeight="1"/>
    <row r="37" spans="7:7" ht="18" customHeight="1"/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53" customWidth="1"/>
    <col min="2" max="2" width="25" style="553" customWidth="1"/>
    <col min="3" max="3" width="11.5703125" style="553" customWidth="1"/>
    <col min="4" max="4" width="11.42578125" style="553"/>
    <col min="5" max="5" width="19" style="553" customWidth="1"/>
    <col min="6" max="6" width="15" style="553" customWidth="1"/>
    <col min="7" max="7" width="14.5703125" style="553" customWidth="1"/>
    <col min="8" max="8" width="15.85546875" style="553" customWidth="1"/>
    <col min="9" max="9" width="2.7109375" style="553" customWidth="1"/>
    <col min="10" max="16384" width="11.42578125" style="553"/>
  </cols>
  <sheetData>
    <row r="3" spans="2:8" ht="18">
      <c r="B3" s="89" t="s">
        <v>399</v>
      </c>
      <c r="C3" s="89"/>
      <c r="D3" s="89"/>
      <c r="E3" s="89"/>
      <c r="F3" s="89"/>
      <c r="G3" s="89"/>
      <c r="H3" s="89"/>
    </row>
    <row r="4" spans="2:8" ht="15">
      <c r="B4" s="554" t="s">
        <v>400</v>
      </c>
      <c r="C4" s="554"/>
      <c r="D4" s="554"/>
      <c r="E4" s="554"/>
      <c r="F4" s="554"/>
      <c r="G4" s="554"/>
      <c r="H4" s="554"/>
    </row>
    <row r="5" spans="2:8" ht="15.75" thickBot="1">
      <c r="B5" s="555"/>
      <c r="C5" s="555"/>
      <c r="D5" s="555"/>
      <c r="E5" s="555"/>
      <c r="F5" s="555"/>
      <c r="G5" s="555"/>
      <c r="H5" s="555"/>
    </row>
    <row r="6" spans="2:8" ht="15" thickBot="1">
      <c r="B6" s="158" t="s">
        <v>401</v>
      </c>
      <c r="C6" s="159"/>
      <c r="D6" s="159"/>
      <c r="E6" s="159"/>
      <c r="F6" s="159"/>
      <c r="G6" s="159"/>
      <c r="H6" s="160"/>
    </row>
    <row r="7" spans="2:8" ht="9" customHeight="1">
      <c r="B7" s="556"/>
      <c r="C7" s="556"/>
      <c r="D7" s="556"/>
      <c r="E7" s="556"/>
      <c r="F7" s="556"/>
      <c r="G7" s="556"/>
      <c r="H7" s="556"/>
    </row>
    <row r="8" spans="2:8">
      <c r="B8" s="557" t="s">
        <v>402</v>
      </c>
      <c r="C8" s="557"/>
      <c r="D8" s="557"/>
      <c r="E8" s="557"/>
      <c r="F8" s="557"/>
      <c r="G8" s="557"/>
      <c r="H8" s="557"/>
    </row>
    <row r="9" spans="2:8">
      <c r="B9" s="437" t="s">
        <v>403</v>
      </c>
      <c r="C9" s="437" t="s">
        <v>404</v>
      </c>
      <c r="D9" s="437"/>
      <c r="E9" s="437"/>
      <c r="F9" s="437"/>
      <c r="G9" s="437"/>
      <c r="H9" s="437"/>
    </row>
    <row r="10" spans="2:8" ht="13.5" thickBot="1">
      <c r="B10" s="558"/>
      <c r="C10" s="558"/>
      <c r="D10" s="558"/>
      <c r="E10" s="558"/>
      <c r="F10" s="558"/>
      <c r="G10" s="558"/>
      <c r="H10" s="558"/>
    </row>
    <row r="11" spans="2:8" ht="12.75" customHeight="1">
      <c r="B11" s="559"/>
      <c r="C11" s="560" t="s">
        <v>405</v>
      </c>
      <c r="D11" s="561"/>
      <c r="E11" s="562"/>
      <c r="F11" s="563" t="s">
        <v>310</v>
      </c>
      <c r="G11" s="563" t="s">
        <v>311</v>
      </c>
      <c r="H11" s="564"/>
    </row>
    <row r="12" spans="2:8">
      <c r="B12" s="565" t="s">
        <v>406</v>
      </c>
      <c r="C12" s="566" t="s">
        <v>407</v>
      </c>
      <c r="D12" s="567"/>
      <c r="E12" s="568"/>
      <c r="F12" s="569"/>
      <c r="G12" s="569"/>
      <c r="H12" s="570" t="s">
        <v>370</v>
      </c>
    </row>
    <row r="13" spans="2:8" ht="13.5" thickBot="1">
      <c r="B13" s="565"/>
      <c r="C13" s="566" t="s">
        <v>408</v>
      </c>
      <c r="D13" s="567"/>
      <c r="E13" s="568"/>
      <c r="F13" s="571"/>
      <c r="G13" s="571"/>
      <c r="H13" s="570"/>
    </row>
    <row r="14" spans="2:8" ht="15.95" customHeight="1">
      <c r="B14" s="572" t="s">
        <v>409</v>
      </c>
      <c r="C14" s="573" t="s">
        <v>410</v>
      </c>
      <c r="D14" s="574"/>
      <c r="E14" s="575"/>
      <c r="F14" s="576">
        <v>350.62</v>
      </c>
      <c r="G14" s="576">
        <v>358.89</v>
      </c>
      <c r="H14" s="577">
        <v>8.2699999999999818</v>
      </c>
    </row>
    <row r="15" spans="2:8" ht="15.95" customHeight="1">
      <c r="B15" s="578"/>
      <c r="C15" s="579" t="s">
        <v>411</v>
      </c>
      <c r="D15" s="580"/>
      <c r="E15" s="581"/>
      <c r="F15" s="582">
        <v>353.62</v>
      </c>
      <c r="G15" s="582">
        <v>357.38</v>
      </c>
      <c r="H15" s="583">
        <v>3.7599999999999909</v>
      </c>
    </row>
    <row r="16" spans="2:8" ht="15.95" customHeight="1">
      <c r="B16" s="578"/>
      <c r="C16" s="584" t="s">
        <v>412</v>
      </c>
      <c r="D16" s="580"/>
      <c r="E16" s="581"/>
      <c r="F16" s="585">
        <v>352.7</v>
      </c>
      <c r="G16" s="585">
        <v>357.84</v>
      </c>
      <c r="H16" s="583">
        <v>5.1399999999999864</v>
      </c>
    </row>
    <row r="17" spans="2:8" ht="15.95" customHeight="1">
      <c r="B17" s="578"/>
      <c r="C17" s="586" t="s">
        <v>413</v>
      </c>
      <c r="D17" s="432"/>
      <c r="E17" s="587"/>
      <c r="F17" s="582">
        <v>329.89</v>
      </c>
      <c r="G17" s="582">
        <v>344.81</v>
      </c>
      <c r="H17" s="588">
        <v>14.920000000000016</v>
      </c>
    </row>
    <row r="18" spans="2:8" ht="15.95" customHeight="1">
      <c r="B18" s="578"/>
      <c r="C18" s="579" t="s">
        <v>414</v>
      </c>
      <c r="D18" s="580"/>
      <c r="E18" s="581"/>
      <c r="F18" s="582">
        <v>347.26</v>
      </c>
      <c r="G18" s="582">
        <v>348.56</v>
      </c>
      <c r="H18" s="583">
        <v>1.3000000000000114</v>
      </c>
    </row>
    <row r="19" spans="2:8" ht="15.95" customHeight="1">
      <c r="B19" s="578"/>
      <c r="C19" s="584" t="s">
        <v>415</v>
      </c>
      <c r="D19" s="580"/>
      <c r="E19" s="581"/>
      <c r="F19" s="585">
        <v>342.32</v>
      </c>
      <c r="G19" s="585">
        <v>347.5</v>
      </c>
      <c r="H19" s="583">
        <v>5.1800000000000068</v>
      </c>
    </row>
    <row r="20" spans="2:8" ht="15.95" customHeight="1">
      <c r="B20" s="589"/>
      <c r="C20" s="586" t="s">
        <v>416</v>
      </c>
      <c r="D20" s="432"/>
      <c r="E20" s="587"/>
      <c r="F20" s="582">
        <v>305.10000000000002</v>
      </c>
      <c r="G20" s="582">
        <v>304.19</v>
      </c>
      <c r="H20" s="588">
        <v>-0.91000000000002501</v>
      </c>
    </row>
    <row r="21" spans="2:8" ht="15.95" customHeight="1">
      <c r="B21" s="589"/>
      <c r="C21" s="579" t="s">
        <v>417</v>
      </c>
      <c r="D21" s="580"/>
      <c r="E21" s="581"/>
      <c r="F21" s="582">
        <v>320.02999999999997</v>
      </c>
      <c r="G21" s="582">
        <v>329.27</v>
      </c>
      <c r="H21" s="583">
        <v>9.2400000000000091</v>
      </c>
    </row>
    <row r="22" spans="2:8" ht="15.95" customHeight="1" thickBot="1">
      <c r="B22" s="590"/>
      <c r="C22" s="591" t="s">
        <v>418</v>
      </c>
      <c r="D22" s="592"/>
      <c r="E22" s="593"/>
      <c r="F22" s="594">
        <v>314.13</v>
      </c>
      <c r="G22" s="594">
        <v>319.35000000000002</v>
      </c>
      <c r="H22" s="595">
        <v>5.2200000000000273</v>
      </c>
    </row>
    <row r="23" spans="2:8" ht="15.95" customHeight="1">
      <c r="B23" s="572" t="s">
        <v>419</v>
      </c>
      <c r="C23" s="573" t="s">
        <v>420</v>
      </c>
      <c r="D23" s="574"/>
      <c r="E23" s="575"/>
      <c r="F23" s="576">
        <v>202.41</v>
      </c>
      <c r="G23" s="576">
        <v>192.62</v>
      </c>
      <c r="H23" s="577">
        <v>-9.789999999999992</v>
      </c>
    </row>
    <row r="24" spans="2:8" ht="15.95" customHeight="1">
      <c r="B24" s="578"/>
      <c r="C24" s="579" t="s">
        <v>421</v>
      </c>
      <c r="D24" s="580"/>
      <c r="E24" s="581"/>
      <c r="F24" s="582">
        <v>214.8</v>
      </c>
      <c r="G24" s="582">
        <v>208.71</v>
      </c>
      <c r="H24" s="583">
        <v>-6.0900000000000034</v>
      </c>
    </row>
    <row r="25" spans="2:8" ht="15.95" customHeight="1">
      <c r="B25" s="578"/>
      <c r="C25" s="584" t="s">
        <v>422</v>
      </c>
      <c r="D25" s="580"/>
      <c r="E25" s="581"/>
      <c r="F25" s="585">
        <v>203.42</v>
      </c>
      <c r="G25" s="585">
        <v>193.94</v>
      </c>
      <c r="H25" s="583">
        <v>-9.4799999999999898</v>
      </c>
    </row>
    <row r="26" spans="2:8" ht="15.95" customHeight="1">
      <c r="B26" s="578"/>
      <c r="C26" s="586" t="s">
        <v>414</v>
      </c>
      <c r="D26" s="432"/>
      <c r="E26" s="587"/>
      <c r="F26" s="582">
        <v>248.11</v>
      </c>
      <c r="G26" s="582">
        <v>242.22</v>
      </c>
      <c r="H26" s="588">
        <v>-5.8900000000000148</v>
      </c>
    </row>
    <row r="27" spans="2:8" ht="15.95" customHeight="1">
      <c r="B27" s="578"/>
      <c r="C27" s="579" t="s">
        <v>423</v>
      </c>
      <c r="D27" s="580"/>
      <c r="E27" s="581"/>
      <c r="F27" s="582">
        <v>274.98</v>
      </c>
      <c r="G27" s="582">
        <v>289.57</v>
      </c>
      <c r="H27" s="583">
        <v>14.589999999999975</v>
      </c>
    </row>
    <row r="28" spans="2:8" ht="15.95" customHeight="1">
      <c r="B28" s="578"/>
      <c r="C28" s="584" t="s">
        <v>415</v>
      </c>
      <c r="D28" s="580"/>
      <c r="E28" s="581"/>
      <c r="F28" s="585">
        <v>258.08999999999997</v>
      </c>
      <c r="G28" s="585">
        <v>259.8</v>
      </c>
      <c r="H28" s="583">
        <v>1.7100000000000364</v>
      </c>
    </row>
    <row r="29" spans="2:8" ht="15.95" customHeight="1">
      <c r="B29" s="589"/>
      <c r="C29" s="596" t="s">
        <v>416</v>
      </c>
      <c r="D29" s="597"/>
      <c r="E29" s="587"/>
      <c r="F29" s="582">
        <v>209.12</v>
      </c>
      <c r="G29" s="582">
        <v>207.56</v>
      </c>
      <c r="H29" s="588">
        <v>-1.5600000000000023</v>
      </c>
    </row>
    <row r="30" spans="2:8" ht="15.95" customHeight="1">
      <c r="B30" s="589"/>
      <c r="C30" s="596" t="s">
        <v>424</v>
      </c>
      <c r="D30" s="597"/>
      <c r="E30" s="587"/>
      <c r="F30" s="582">
        <v>236.45</v>
      </c>
      <c r="G30" s="582">
        <v>233.6</v>
      </c>
      <c r="H30" s="588">
        <v>-2.8499999999999943</v>
      </c>
    </row>
    <row r="31" spans="2:8" ht="15.95" customHeight="1">
      <c r="B31" s="589"/>
      <c r="C31" s="598" t="s">
        <v>425</v>
      </c>
      <c r="D31" s="599"/>
      <c r="E31" s="581"/>
      <c r="F31" s="582">
        <v>291.17</v>
      </c>
      <c r="G31" s="582">
        <v>266.52</v>
      </c>
      <c r="H31" s="583">
        <v>-24.650000000000034</v>
      </c>
    </row>
    <row r="32" spans="2:8" ht="15.95" customHeight="1" thickBot="1">
      <c r="B32" s="590"/>
      <c r="C32" s="591" t="s">
        <v>418</v>
      </c>
      <c r="D32" s="592"/>
      <c r="E32" s="593"/>
      <c r="F32" s="594">
        <v>235.2</v>
      </c>
      <c r="G32" s="594">
        <v>229.61</v>
      </c>
      <c r="H32" s="595">
        <v>-5.589999999999975</v>
      </c>
    </row>
    <row r="33" spans="2:8" ht="15.95" customHeight="1">
      <c r="B33" s="572" t="s">
        <v>426</v>
      </c>
      <c r="C33" s="573" t="s">
        <v>410</v>
      </c>
      <c r="D33" s="574"/>
      <c r="E33" s="575"/>
      <c r="F33" s="576">
        <v>377.01</v>
      </c>
      <c r="G33" s="576">
        <v>375.31</v>
      </c>
      <c r="H33" s="577">
        <v>-1.6999999999999886</v>
      </c>
    </row>
    <row r="34" spans="2:8" ht="15.95" customHeight="1">
      <c r="B34" s="578"/>
      <c r="C34" s="579" t="s">
        <v>411</v>
      </c>
      <c r="D34" s="580"/>
      <c r="E34" s="581"/>
      <c r="F34" s="582">
        <v>378.13</v>
      </c>
      <c r="G34" s="582">
        <v>374.42</v>
      </c>
      <c r="H34" s="583">
        <v>-3.7099999999999795</v>
      </c>
    </row>
    <row r="35" spans="2:8" ht="15.95" customHeight="1">
      <c r="B35" s="578"/>
      <c r="C35" s="584" t="s">
        <v>412</v>
      </c>
      <c r="D35" s="580"/>
      <c r="E35" s="581"/>
      <c r="F35" s="585">
        <v>377.96</v>
      </c>
      <c r="G35" s="585">
        <v>374.55</v>
      </c>
      <c r="H35" s="583">
        <v>-3.4099999999999682</v>
      </c>
    </row>
    <row r="36" spans="2:8" ht="15.95" customHeight="1">
      <c r="B36" s="578"/>
      <c r="C36" s="586" t="s">
        <v>413</v>
      </c>
      <c r="D36" s="432"/>
      <c r="E36" s="587"/>
      <c r="F36" s="582">
        <v>342.61</v>
      </c>
      <c r="G36" s="582">
        <v>348.74</v>
      </c>
      <c r="H36" s="588">
        <v>6.1299999999999955</v>
      </c>
    </row>
    <row r="37" spans="2:8" ht="15.95" customHeight="1">
      <c r="B37" s="578"/>
      <c r="C37" s="596" t="s">
        <v>414</v>
      </c>
      <c r="D37" s="597"/>
      <c r="E37" s="587"/>
      <c r="F37" s="582">
        <v>366.32</v>
      </c>
      <c r="G37" s="582">
        <v>357.1</v>
      </c>
      <c r="H37" s="588">
        <v>-9.2199999999999704</v>
      </c>
    </row>
    <row r="38" spans="2:8" ht="15.95" customHeight="1">
      <c r="B38" s="578"/>
      <c r="C38" s="598" t="s">
        <v>423</v>
      </c>
      <c r="D38" s="599"/>
      <c r="E38" s="581"/>
      <c r="F38" s="582">
        <v>372.57</v>
      </c>
      <c r="G38" s="582">
        <v>377.58</v>
      </c>
      <c r="H38" s="583">
        <v>5.0099999999999909</v>
      </c>
    </row>
    <row r="39" spans="2:8" ht="15.95" customHeight="1">
      <c r="B39" s="589"/>
      <c r="C39" s="584" t="s">
        <v>415</v>
      </c>
      <c r="D39" s="580"/>
      <c r="E39" s="581"/>
      <c r="F39" s="585">
        <v>364.94</v>
      </c>
      <c r="G39" s="585">
        <v>357.57</v>
      </c>
      <c r="H39" s="583">
        <v>-7.3700000000000045</v>
      </c>
    </row>
    <row r="40" spans="2:8" ht="15.95" customHeight="1">
      <c r="B40" s="589"/>
      <c r="C40" s="596" t="s">
        <v>416</v>
      </c>
      <c r="D40" s="600"/>
      <c r="E40" s="601"/>
      <c r="F40" s="582">
        <v>279.92</v>
      </c>
      <c r="G40" s="582">
        <v>281.24</v>
      </c>
      <c r="H40" s="588">
        <v>1.3199999999999932</v>
      </c>
    </row>
    <row r="41" spans="2:8" ht="15.95" customHeight="1">
      <c r="B41" s="589"/>
      <c r="C41" s="596" t="s">
        <v>424</v>
      </c>
      <c r="D41" s="597"/>
      <c r="E41" s="587"/>
      <c r="F41" s="582">
        <v>299.01</v>
      </c>
      <c r="G41" s="582">
        <v>312.62</v>
      </c>
      <c r="H41" s="588">
        <v>13.610000000000014</v>
      </c>
    </row>
    <row r="42" spans="2:8" ht="15.95" customHeight="1">
      <c r="B42" s="589"/>
      <c r="C42" s="598" t="s">
        <v>425</v>
      </c>
      <c r="D42" s="599"/>
      <c r="E42" s="581"/>
      <c r="F42" s="582">
        <v>287.91000000000003</v>
      </c>
      <c r="G42" s="582">
        <v>285.41000000000003</v>
      </c>
      <c r="H42" s="588">
        <v>-2.5</v>
      </c>
    </row>
    <row r="43" spans="2:8" ht="15.95" customHeight="1" thickBot="1">
      <c r="B43" s="590"/>
      <c r="C43" s="591" t="s">
        <v>418</v>
      </c>
      <c r="D43" s="592"/>
      <c r="E43" s="593"/>
      <c r="F43" s="594">
        <v>295.97000000000003</v>
      </c>
      <c r="G43" s="594">
        <v>307.43</v>
      </c>
      <c r="H43" s="602">
        <v>11.45999999999998</v>
      </c>
    </row>
    <row r="44" spans="2:8" ht="15.95" customHeight="1">
      <c r="B44" s="578" t="s">
        <v>427</v>
      </c>
      <c r="C44" s="586" t="s">
        <v>410</v>
      </c>
      <c r="D44" s="432"/>
      <c r="E44" s="587"/>
      <c r="F44" s="576">
        <v>377.75</v>
      </c>
      <c r="G44" s="576">
        <v>380.42</v>
      </c>
      <c r="H44" s="588">
        <v>2.6700000000000159</v>
      </c>
    </row>
    <row r="45" spans="2:8" ht="15.95" customHeight="1">
      <c r="B45" s="578"/>
      <c r="C45" s="579" t="s">
        <v>411</v>
      </c>
      <c r="D45" s="580"/>
      <c r="E45" s="581"/>
      <c r="F45" s="582">
        <v>377.3</v>
      </c>
      <c r="G45" s="582">
        <v>377.6</v>
      </c>
      <c r="H45" s="583">
        <v>0.30000000000001137</v>
      </c>
    </row>
    <row r="46" spans="2:8" ht="15.95" customHeight="1">
      <c r="B46" s="578"/>
      <c r="C46" s="584" t="s">
        <v>412</v>
      </c>
      <c r="D46" s="580"/>
      <c r="E46" s="581"/>
      <c r="F46" s="585">
        <v>377.48</v>
      </c>
      <c r="G46" s="585">
        <v>378.71</v>
      </c>
      <c r="H46" s="583">
        <v>1.2299999999999613</v>
      </c>
    </row>
    <row r="47" spans="2:8" ht="15.95" customHeight="1">
      <c r="B47" s="578"/>
      <c r="C47" s="586" t="s">
        <v>413</v>
      </c>
      <c r="D47" s="432"/>
      <c r="E47" s="587"/>
      <c r="F47" s="582">
        <v>371.56</v>
      </c>
      <c r="G47" s="582">
        <v>375.3</v>
      </c>
      <c r="H47" s="588">
        <v>3.7400000000000091</v>
      </c>
    </row>
    <row r="48" spans="2:8" ht="15.95" customHeight="1">
      <c r="B48" s="578"/>
      <c r="C48" s="579" t="s">
        <v>414</v>
      </c>
      <c r="D48" s="580"/>
      <c r="E48" s="581"/>
      <c r="F48" s="582">
        <v>372.05</v>
      </c>
      <c r="G48" s="582">
        <v>372.86</v>
      </c>
      <c r="H48" s="583">
        <v>0.81000000000000227</v>
      </c>
    </row>
    <row r="49" spans="2:8" ht="15.95" customHeight="1">
      <c r="B49" s="578"/>
      <c r="C49" s="584" t="s">
        <v>415</v>
      </c>
      <c r="D49" s="580"/>
      <c r="E49" s="581"/>
      <c r="F49" s="585">
        <v>371.94</v>
      </c>
      <c r="G49" s="585">
        <v>373.41</v>
      </c>
      <c r="H49" s="583">
        <v>1.4700000000000273</v>
      </c>
    </row>
    <row r="50" spans="2:8" ht="15.95" customHeight="1">
      <c r="B50" s="589"/>
      <c r="C50" s="586" t="s">
        <v>416</v>
      </c>
      <c r="D50" s="432"/>
      <c r="E50" s="587"/>
      <c r="F50" s="582">
        <v>294.14</v>
      </c>
      <c r="G50" s="582">
        <v>305.06</v>
      </c>
      <c r="H50" s="588">
        <v>10.920000000000016</v>
      </c>
    </row>
    <row r="51" spans="2:8" ht="15.95" customHeight="1">
      <c r="B51" s="589"/>
      <c r="C51" s="579" t="s">
        <v>417</v>
      </c>
      <c r="D51" s="580"/>
      <c r="E51" s="581"/>
      <c r="F51" s="582">
        <v>301.66000000000003</v>
      </c>
      <c r="G51" s="582">
        <v>304.73</v>
      </c>
      <c r="H51" s="583">
        <v>3.0699999999999932</v>
      </c>
    </row>
    <row r="52" spans="2:8" ht="15.95" customHeight="1" thickBot="1">
      <c r="B52" s="603"/>
      <c r="C52" s="591" t="s">
        <v>418</v>
      </c>
      <c r="D52" s="592"/>
      <c r="E52" s="593"/>
      <c r="F52" s="594">
        <v>297.99</v>
      </c>
      <c r="G52" s="594">
        <v>304.89</v>
      </c>
      <c r="H52" s="595">
        <v>6.8999999999999773</v>
      </c>
    </row>
    <row r="53" spans="2:8">
      <c r="H53" s="68" t="s">
        <v>50</v>
      </c>
    </row>
    <row r="54" spans="2:8">
      <c r="G54" s="68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432" customWidth="1"/>
    <col min="2" max="2" width="48" style="432" customWidth="1"/>
    <col min="3" max="3" width="21.85546875" style="432" customWidth="1"/>
    <col min="4" max="4" width="19" style="432" customWidth="1"/>
    <col min="5" max="5" width="35.42578125" style="432" customWidth="1"/>
    <col min="6" max="6" width="4.140625" style="432" customWidth="1"/>
    <col min="7" max="16384" width="9.140625" style="432"/>
  </cols>
  <sheetData>
    <row r="2" spans="2:7" ht="10.15" customHeight="1" thickBot="1">
      <c r="B2" s="604"/>
      <c r="C2" s="604"/>
      <c r="D2" s="604"/>
      <c r="E2" s="604"/>
    </row>
    <row r="3" spans="2:7" ht="18.600000000000001" customHeight="1" thickBot="1">
      <c r="B3" s="158" t="s">
        <v>428</v>
      </c>
      <c r="C3" s="159"/>
      <c r="D3" s="159"/>
      <c r="E3" s="160"/>
    </row>
    <row r="4" spans="2:7" ht="13.15" customHeight="1" thickBot="1">
      <c r="B4" s="605" t="s">
        <v>429</v>
      </c>
      <c r="C4" s="605"/>
      <c r="D4" s="605"/>
      <c r="E4" s="605"/>
      <c r="F4" s="437"/>
      <c r="G4" s="437"/>
    </row>
    <row r="5" spans="2:7" ht="40.15" customHeight="1">
      <c r="B5" s="606" t="s">
        <v>430</v>
      </c>
      <c r="C5" s="607" t="s">
        <v>310</v>
      </c>
      <c r="D5" s="607" t="s">
        <v>311</v>
      </c>
      <c r="E5" s="608" t="s">
        <v>312</v>
      </c>
      <c r="F5" s="437"/>
      <c r="G5" s="437"/>
    </row>
    <row r="6" spans="2:7" ht="12.95" customHeight="1">
      <c r="B6" s="609" t="s">
        <v>431</v>
      </c>
      <c r="C6" s="610">
        <v>207.52</v>
      </c>
      <c r="D6" s="610">
        <v>208.52</v>
      </c>
      <c r="E6" s="611">
        <v>1</v>
      </c>
    </row>
    <row r="7" spans="2:7" ht="12.95" customHeight="1">
      <c r="B7" s="612" t="s">
        <v>432</v>
      </c>
      <c r="C7" s="613">
        <v>190.68</v>
      </c>
      <c r="D7" s="613">
        <v>191.51</v>
      </c>
      <c r="E7" s="611">
        <v>0.82999999999998408</v>
      </c>
    </row>
    <row r="8" spans="2:7" ht="12.95" customHeight="1">
      <c r="B8" s="612" t="s">
        <v>433</v>
      </c>
      <c r="C8" s="613">
        <v>83.13</v>
      </c>
      <c r="D8" s="613">
        <v>83.13</v>
      </c>
      <c r="E8" s="611">
        <v>0</v>
      </c>
    </row>
    <row r="9" spans="2:7" ht="12.95" customHeight="1">
      <c r="B9" s="612" t="s">
        <v>434</v>
      </c>
      <c r="C9" s="613">
        <v>210.74</v>
      </c>
      <c r="D9" s="613">
        <v>210.98</v>
      </c>
      <c r="E9" s="611">
        <v>0.23999999999998067</v>
      </c>
    </row>
    <row r="10" spans="2:7" ht="12.95" customHeight="1" thickBot="1">
      <c r="B10" s="614" t="s">
        <v>435</v>
      </c>
      <c r="C10" s="615">
        <v>202.24</v>
      </c>
      <c r="D10" s="615">
        <v>203.14</v>
      </c>
      <c r="E10" s="616">
        <v>0.89999999999997726</v>
      </c>
    </row>
    <row r="11" spans="2:7" ht="12.95" customHeight="1" thickBot="1">
      <c r="B11" s="617"/>
      <c r="C11" s="618"/>
      <c r="D11" s="619"/>
      <c r="E11" s="620"/>
    </row>
    <row r="12" spans="2:7" ht="15.75" customHeight="1" thickBot="1">
      <c r="B12" s="158" t="s">
        <v>436</v>
      </c>
      <c r="C12" s="159"/>
      <c r="D12" s="159"/>
      <c r="E12" s="160"/>
    </row>
    <row r="13" spans="2:7" ht="12" customHeight="1" thickBot="1">
      <c r="B13" s="621"/>
      <c r="C13" s="621"/>
      <c r="D13" s="621"/>
      <c r="E13" s="621"/>
    </row>
    <row r="14" spans="2:7" ht="40.15" customHeight="1">
      <c r="B14" s="622" t="s">
        <v>437</v>
      </c>
      <c r="C14" s="607" t="s">
        <v>310</v>
      </c>
      <c r="D14" s="607" t="s">
        <v>311</v>
      </c>
      <c r="E14" s="623" t="s">
        <v>312</v>
      </c>
    </row>
    <row r="15" spans="2:7" ht="12.95" customHeight="1">
      <c r="B15" s="624" t="s">
        <v>438</v>
      </c>
      <c r="C15" s="625"/>
      <c r="D15" s="625"/>
      <c r="E15" s="626"/>
    </row>
    <row r="16" spans="2:7" ht="12.95" customHeight="1">
      <c r="B16" s="624" t="s">
        <v>439</v>
      </c>
      <c r="C16" s="627">
        <v>76.06</v>
      </c>
      <c r="D16" s="627">
        <v>74.989999999999995</v>
      </c>
      <c r="E16" s="628">
        <v>-1.0700000000000074</v>
      </c>
    </row>
    <row r="17" spans="2:5" ht="12.95" customHeight="1">
      <c r="B17" s="624" t="s">
        <v>440</v>
      </c>
      <c r="C17" s="627">
        <v>198.51</v>
      </c>
      <c r="D17" s="627">
        <v>191.33</v>
      </c>
      <c r="E17" s="628">
        <v>-7.1799999999999784</v>
      </c>
    </row>
    <row r="18" spans="2:5" ht="12.95" customHeight="1">
      <c r="B18" s="624" t="s">
        <v>441</v>
      </c>
      <c r="C18" s="627">
        <v>80.12</v>
      </c>
      <c r="D18" s="627">
        <v>83.99</v>
      </c>
      <c r="E18" s="628">
        <v>3.8699999999999903</v>
      </c>
    </row>
    <row r="19" spans="2:5" ht="12.95" customHeight="1">
      <c r="B19" s="624" t="s">
        <v>442</v>
      </c>
      <c r="C19" s="627">
        <v>128.97</v>
      </c>
      <c r="D19" s="627">
        <v>121.99</v>
      </c>
      <c r="E19" s="628">
        <v>-6.980000000000004</v>
      </c>
    </row>
    <row r="20" spans="2:5" ht="12.95" customHeight="1">
      <c r="B20" s="629" t="s">
        <v>443</v>
      </c>
      <c r="C20" s="630">
        <v>127.1</v>
      </c>
      <c r="D20" s="630">
        <v>123.08</v>
      </c>
      <c r="E20" s="631">
        <v>-4.019999999999996</v>
      </c>
    </row>
    <row r="21" spans="2:5" ht="12.95" customHeight="1">
      <c r="B21" s="624" t="s">
        <v>444</v>
      </c>
      <c r="C21" s="632"/>
      <c r="D21" s="632"/>
      <c r="E21" s="633"/>
    </row>
    <row r="22" spans="2:5" ht="12.95" customHeight="1">
      <c r="B22" s="624" t="s">
        <v>445</v>
      </c>
      <c r="C22" s="632">
        <v>147.37</v>
      </c>
      <c r="D22" s="632">
        <v>147.37</v>
      </c>
      <c r="E22" s="633">
        <v>0</v>
      </c>
    </row>
    <row r="23" spans="2:5" ht="12.95" customHeight="1">
      <c r="B23" s="624" t="s">
        <v>446</v>
      </c>
      <c r="C23" s="632">
        <v>275.24</v>
      </c>
      <c r="D23" s="632">
        <v>277.04000000000002</v>
      </c>
      <c r="E23" s="633">
        <v>1.8000000000000114</v>
      </c>
    </row>
    <row r="24" spans="2:5" ht="12.95" customHeight="1">
      <c r="B24" s="624" t="s">
        <v>447</v>
      </c>
      <c r="C24" s="632">
        <v>350</v>
      </c>
      <c r="D24" s="632">
        <v>350</v>
      </c>
      <c r="E24" s="633">
        <v>0</v>
      </c>
    </row>
    <row r="25" spans="2:5" ht="12.95" customHeight="1">
      <c r="B25" s="624" t="s">
        <v>448</v>
      </c>
      <c r="C25" s="632">
        <v>200.28</v>
      </c>
      <c r="D25" s="632">
        <v>200.77</v>
      </c>
      <c r="E25" s="633">
        <v>0.49000000000000909</v>
      </c>
    </row>
    <row r="26" spans="2:5" ht="12.95" customHeight="1" thickBot="1">
      <c r="B26" s="634" t="s">
        <v>449</v>
      </c>
      <c r="C26" s="635">
        <v>241.95</v>
      </c>
      <c r="D26" s="635">
        <v>243.18</v>
      </c>
      <c r="E26" s="636">
        <v>1.2300000000000182</v>
      </c>
    </row>
    <row r="27" spans="2:5" ht="12.95" customHeight="1">
      <c r="B27" s="637"/>
      <c r="C27" s="638"/>
      <c r="D27" s="638"/>
      <c r="E27" s="639"/>
    </row>
    <row r="28" spans="2:5" ht="18.600000000000001" customHeight="1">
      <c r="B28" s="554" t="s">
        <v>450</v>
      </c>
      <c r="C28" s="554"/>
      <c r="D28" s="554"/>
      <c r="E28" s="554"/>
    </row>
    <row r="29" spans="2:5" ht="10.5" customHeight="1" thickBot="1">
      <c r="B29" s="555"/>
      <c r="C29" s="555"/>
      <c r="D29" s="555"/>
      <c r="E29" s="555"/>
    </row>
    <row r="30" spans="2:5" ht="18.600000000000001" customHeight="1" thickBot="1">
      <c r="B30" s="158" t="s">
        <v>451</v>
      </c>
      <c r="C30" s="159"/>
      <c r="D30" s="159"/>
      <c r="E30" s="160"/>
    </row>
    <row r="31" spans="2:5" ht="14.45" customHeight="1" thickBot="1">
      <c r="B31" s="640" t="s">
        <v>452</v>
      </c>
      <c r="C31" s="640"/>
      <c r="D31" s="640"/>
      <c r="E31" s="640"/>
    </row>
    <row r="32" spans="2:5" ht="40.15" customHeight="1">
      <c r="B32" s="641" t="s">
        <v>453</v>
      </c>
      <c r="C32" s="607" t="s">
        <v>310</v>
      </c>
      <c r="D32" s="607" t="s">
        <v>311</v>
      </c>
      <c r="E32" s="642" t="s">
        <v>312</v>
      </c>
    </row>
    <row r="33" spans="2:5" ht="15" customHeight="1">
      <c r="B33" s="643" t="s">
        <v>454</v>
      </c>
      <c r="C33" s="644">
        <v>635.91</v>
      </c>
      <c r="D33" s="644">
        <v>635.91</v>
      </c>
      <c r="E33" s="645">
        <v>0</v>
      </c>
    </row>
    <row r="34" spans="2:5" ht="14.25" customHeight="1">
      <c r="B34" s="646" t="s">
        <v>455</v>
      </c>
      <c r="C34" s="647">
        <v>611.4</v>
      </c>
      <c r="D34" s="647">
        <v>611.4</v>
      </c>
      <c r="E34" s="645">
        <v>0</v>
      </c>
    </row>
    <row r="35" spans="2:5" ht="12" thickBot="1">
      <c r="B35" s="648" t="s">
        <v>456</v>
      </c>
      <c r="C35" s="649">
        <v>623.65</v>
      </c>
      <c r="D35" s="649">
        <v>623.65</v>
      </c>
      <c r="E35" s="650">
        <v>0</v>
      </c>
    </row>
    <row r="36" spans="2:5">
      <c r="B36" s="651"/>
      <c r="E36" s="652"/>
    </row>
    <row r="37" spans="2:5" ht="12" thickBot="1">
      <c r="B37" s="653" t="s">
        <v>457</v>
      </c>
      <c r="C37" s="654"/>
      <c r="D37" s="654"/>
      <c r="E37" s="655"/>
    </row>
    <row r="38" spans="2:5" ht="40.15" customHeight="1">
      <c r="B38" s="641" t="s">
        <v>458</v>
      </c>
      <c r="C38" s="656" t="s">
        <v>310</v>
      </c>
      <c r="D38" s="656" t="s">
        <v>311</v>
      </c>
      <c r="E38" s="642" t="s">
        <v>312</v>
      </c>
    </row>
    <row r="39" spans="2:5">
      <c r="B39" s="657" t="s">
        <v>459</v>
      </c>
      <c r="C39" s="644">
        <v>687.55</v>
      </c>
      <c r="D39" s="644">
        <v>687.55</v>
      </c>
      <c r="E39" s="658">
        <v>0</v>
      </c>
    </row>
    <row r="40" spans="2:5">
      <c r="B40" s="659" t="s">
        <v>460</v>
      </c>
      <c r="C40" s="647">
        <v>712.99</v>
      </c>
      <c r="D40" s="647">
        <v>712.99</v>
      </c>
      <c r="E40" s="645">
        <v>0</v>
      </c>
    </row>
    <row r="41" spans="2:5">
      <c r="B41" s="659" t="s">
        <v>71</v>
      </c>
      <c r="C41" s="647">
        <v>584.78</v>
      </c>
      <c r="D41" s="647">
        <v>584.78</v>
      </c>
      <c r="E41" s="645">
        <v>0</v>
      </c>
    </row>
    <row r="42" spans="2:5">
      <c r="B42" s="659" t="s">
        <v>139</v>
      </c>
      <c r="C42" s="647">
        <v>645.24</v>
      </c>
      <c r="D42" s="647">
        <v>645.24</v>
      </c>
      <c r="E42" s="645">
        <v>0</v>
      </c>
    </row>
    <row r="43" spans="2:5">
      <c r="B43" s="659" t="s">
        <v>461</v>
      </c>
      <c r="C43" s="647">
        <v>654.08000000000004</v>
      </c>
      <c r="D43" s="647">
        <v>654.08000000000004</v>
      </c>
      <c r="E43" s="645">
        <v>0</v>
      </c>
    </row>
    <row r="44" spans="2:5">
      <c r="B44" s="659" t="s">
        <v>188</v>
      </c>
      <c r="C44" s="647">
        <v>640.30999999999995</v>
      </c>
      <c r="D44" s="647">
        <v>640.30999999999995</v>
      </c>
      <c r="E44" s="645">
        <v>0</v>
      </c>
    </row>
    <row r="45" spans="2:5">
      <c r="B45" s="659" t="s">
        <v>138</v>
      </c>
      <c r="C45" s="647">
        <v>620.66</v>
      </c>
      <c r="D45" s="647">
        <v>620.66</v>
      </c>
      <c r="E45" s="645">
        <v>0</v>
      </c>
    </row>
    <row r="46" spans="2:5">
      <c r="B46" s="660" t="s">
        <v>94</v>
      </c>
      <c r="C46" s="661">
        <v>689.87</v>
      </c>
      <c r="D46" s="661">
        <v>689.87</v>
      </c>
      <c r="E46" s="662">
        <v>0</v>
      </c>
    </row>
    <row r="47" spans="2:5" ht="12" thickBot="1">
      <c r="B47" s="648" t="s">
        <v>456</v>
      </c>
      <c r="C47" s="663">
        <v>651.85</v>
      </c>
      <c r="D47" s="663">
        <v>651.85</v>
      </c>
      <c r="E47" s="650">
        <v>0</v>
      </c>
    </row>
    <row r="48" spans="2:5">
      <c r="E48" s="68" t="s">
        <v>50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53" customWidth="1"/>
    <col min="2" max="2" width="32.85546875" style="553" customWidth="1"/>
    <col min="3" max="3" width="14.7109375" style="553" customWidth="1"/>
    <col min="4" max="4" width="15" style="553" customWidth="1"/>
    <col min="5" max="5" width="11.7109375" style="553" customWidth="1"/>
    <col min="6" max="6" width="14.85546875" style="553" customWidth="1"/>
    <col min="7" max="7" width="15.140625" style="553" customWidth="1"/>
    <col min="8" max="8" width="11.7109375" style="553" customWidth="1"/>
    <col min="9" max="9" width="15.5703125" style="553" customWidth="1"/>
    <col min="10" max="10" width="14.85546875" style="553" customWidth="1"/>
    <col min="11" max="11" width="13.28515625" style="553" customWidth="1"/>
    <col min="12" max="12" width="3.28515625" style="553" customWidth="1"/>
    <col min="13" max="13" width="11.42578125" style="553"/>
    <col min="14" max="14" width="16.140625" style="553" customWidth="1"/>
    <col min="15" max="16384" width="11.42578125" style="553"/>
  </cols>
  <sheetData>
    <row r="1" spans="2:20" hidden="1">
      <c r="B1" s="664"/>
      <c r="C1" s="664"/>
      <c r="D1" s="664"/>
      <c r="E1" s="664"/>
      <c r="F1" s="664"/>
      <c r="G1" s="664"/>
      <c r="H1" s="664"/>
      <c r="I1" s="664"/>
      <c r="J1" s="664"/>
      <c r="K1" s="665"/>
      <c r="L1" s="666" t="s">
        <v>462</v>
      </c>
      <c r="M1" s="667"/>
      <c r="N1" s="667"/>
      <c r="O1" s="667"/>
      <c r="P1" s="667"/>
      <c r="Q1" s="667"/>
      <c r="R1" s="667"/>
      <c r="S1" s="667"/>
      <c r="T1" s="667"/>
    </row>
    <row r="2" spans="2:20" ht="21.6" customHeight="1">
      <c r="B2" s="664"/>
      <c r="C2" s="664"/>
      <c r="D2" s="664"/>
      <c r="E2" s="664"/>
      <c r="F2" s="664"/>
      <c r="G2" s="664"/>
      <c r="H2" s="664"/>
      <c r="I2" s="664"/>
      <c r="J2" s="664"/>
      <c r="K2" s="668"/>
      <c r="L2" s="669"/>
      <c r="M2" s="670"/>
      <c r="N2" s="670"/>
      <c r="O2" s="670"/>
      <c r="P2" s="670"/>
      <c r="Q2" s="670"/>
      <c r="R2" s="670"/>
      <c r="S2" s="670"/>
      <c r="T2" s="670"/>
    </row>
    <row r="3" spans="2:20" ht="9.6" customHeight="1">
      <c r="B3" s="664"/>
      <c r="C3" s="664"/>
      <c r="D3" s="664"/>
      <c r="E3" s="664"/>
      <c r="F3" s="664"/>
      <c r="G3" s="664"/>
      <c r="H3" s="664"/>
      <c r="I3" s="664"/>
      <c r="J3" s="664"/>
      <c r="K3" s="664"/>
      <c r="L3" s="664"/>
      <c r="M3" s="664"/>
      <c r="N3" s="664"/>
      <c r="O3" s="664"/>
      <c r="P3" s="664"/>
      <c r="Q3" s="664"/>
      <c r="R3" s="664"/>
      <c r="S3" s="664"/>
      <c r="T3" s="664"/>
    </row>
    <row r="4" spans="2:20" ht="23.45" customHeight="1" thickBot="1">
      <c r="B4" s="91" t="s">
        <v>463</v>
      </c>
      <c r="C4" s="91"/>
      <c r="D4" s="91"/>
      <c r="E4" s="91"/>
      <c r="F4" s="91"/>
      <c r="G4" s="91"/>
      <c r="H4" s="91"/>
      <c r="I4" s="91"/>
      <c r="J4" s="91"/>
      <c r="K4" s="91"/>
      <c r="L4" s="670"/>
      <c r="M4" s="670"/>
      <c r="N4" s="670"/>
      <c r="O4" s="670"/>
      <c r="P4" s="670"/>
      <c r="Q4" s="670"/>
      <c r="R4" s="670"/>
      <c r="S4" s="664"/>
      <c r="T4" s="664"/>
    </row>
    <row r="5" spans="2:20" ht="21" customHeight="1" thickBot="1">
      <c r="B5" s="158" t="s">
        <v>464</v>
      </c>
      <c r="C5" s="159"/>
      <c r="D5" s="159"/>
      <c r="E5" s="159"/>
      <c r="F5" s="159"/>
      <c r="G5" s="159"/>
      <c r="H5" s="159"/>
      <c r="I5" s="159"/>
      <c r="J5" s="159"/>
      <c r="K5" s="160"/>
      <c r="L5" s="671"/>
      <c r="M5" s="671"/>
      <c r="N5" s="671"/>
      <c r="O5" s="671"/>
      <c r="P5" s="671"/>
      <c r="Q5" s="671"/>
      <c r="R5" s="671"/>
      <c r="S5" s="664"/>
      <c r="T5" s="664"/>
    </row>
    <row r="6" spans="2:20" ht="13.15" customHeight="1">
      <c r="L6" s="670"/>
      <c r="M6" s="670"/>
      <c r="N6" s="670"/>
      <c r="O6" s="670"/>
      <c r="P6" s="670"/>
      <c r="Q6" s="670"/>
      <c r="R6" s="671"/>
      <c r="S6" s="664"/>
      <c r="T6" s="664"/>
    </row>
    <row r="7" spans="2:20" ht="13.15" customHeight="1">
      <c r="B7" s="672" t="s">
        <v>465</v>
      </c>
      <c r="C7" s="672"/>
      <c r="D7" s="672"/>
      <c r="E7" s="672"/>
      <c r="F7" s="672"/>
      <c r="G7" s="672"/>
      <c r="H7" s="672"/>
      <c r="I7" s="672"/>
      <c r="J7" s="672"/>
      <c r="K7" s="672"/>
      <c r="L7" s="670"/>
      <c r="M7" s="670"/>
      <c r="N7" s="670"/>
      <c r="O7" s="670"/>
      <c r="P7" s="670"/>
      <c r="Q7" s="670"/>
      <c r="R7" s="671"/>
      <c r="S7" s="664"/>
      <c r="T7" s="664"/>
    </row>
    <row r="8" spans="2:20" ht="13.5" thickBot="1">
      <c r="B8" s="432"/>
      <c r="C8" s="432"/>
      <c r="D8" s="432"/>
      <c r="E8" s="432"/>
      <c r="F8" s="432"/>
      <c r="G8" s="432"/>
      <c r="H8" s="432"/>
      <c r="I8" s="432"/>
      <c r="J8" s="432"/>
      <c r="K8" s="432"/>
    </row>
    <row r="9" spans="2:20" ht="19.899999999999999" customHeight="1">
      <c r="B9" s="673" t="s">
        <v>466</v>
      </c>
      <c r="C9" s="674" t="s">
        <v>467</v>
      </c>
      <c r="D9" s="675"/>
      <c r="E9" s="676"/>
      <c r="F9" s="677" t="s">
        <v>468</v>
      </c>
      <c r="G9" s="678"/>
      <c r="H9" s="679"/>
      <c r="I9" s="677" t="s">
        <v>469</v>
      </c>
      <c r="J9" s="678"/>
      <c r="K9" s="680"/>
    </row>
    <row r="10" spans="2:20" ht="37.15" customHeight="1">
      <c r="B10" s="681"/>
      <c r="C10" s="682" t="s">
        <v>310</v>
      </c>
      <c r="D10" s="682" t="s">
        <v>311</v>
      </c>
      <c r="E10" s="683" t="s">
        <v>312</v>
      </c>
      <c r="F10" s="684" t="s">
        <v>310</v>
      </c>
      <c r="G10" s="684" t="s">
        <v>311</v>
      </c>
      <c r="H10" s="685" t="s">
        <v>312</v>
      </c>
      <c r="I10" s="684" t="s">
        <v>310</v>
      </c>
      <c r="J10" s="684" t="s">
        <v>311</v>
      </c>
      <c r="K10" s="686" t="s">
        <v>312</v>
      </c>
    </row>
    <row r="11" spans="2:20" ht="30" customHeight="1" thickBot="1">
      <c r="B11" s="687" t="s">
        <v>470</v>
      </c>
      <c r="C11" s="688">
        <v>142.30000000000001</v>
      </c>
      <c r="D11" s="688">
        <v>141.91999999999999</v>
      </c>
      <c r="E11" s="689">
        <v>-0.38000000000002387</v>
      </c>
      <c r="F11" s="688">
        <v>135.31</v>
      </c>
      <c r="G11" s="688">
        <v>135.83000000000001</v>
      </c>
      <c r="H11" s="689">
        <v>0.52000000000001023</v>
      </c>
      <c r="I11" s="688">
        <v>133.02000000000001</v>
      </c>
      <c r="J11" s="688">
        <v>135.30000000000001</v>
      </c>
      <c r="K11" s="690">
        <v>2.2800000000000011</v>
      </c>
    </row>
    <row r="12" spans="2:20" ht="19.899999999999999" customHeight="1">
      <c r="B12" s="432"/>
      <c r="C12" s="432"/>
      <c r="D12" s="432"/>
      <c r="E12" s="432"/>
      <c r="F12" s="432"/>
      <c r="G12" s="432"/>
      <c r="H12" s="432"/>
      <c r="I12" s="432"/>
      <c r="J12" s="432"/>
      <c r="K12" s="432"/>
    </row>
    <row r="13" spans="2:20" ht="19.899999999999999" customHeight="1" thickBot="1">
      <c r="B13" s="432"/>
      <c r="C13" s="432"/>
      <c r="D13" s="432"/>
      <c r="E13" s="432"/>
      <c r="F13" s="432"/>
      <c r="G13" s="432"/>
      <c r="H13" s="432"/>
      <c r="I13" s="432"/>
      <c r="J13" s="432"/>
      <c r="K13" s="432"/>
    </row>
    <row r="14" spans="2:20" ht="19.899999999999999" customHeight="1">
      <c r="B14" s="673" t="s">
        <v>466</v>
      </c>
      <c r="C14" s="677" t="s">
        <v>471</v>
      </c>
      <c r="D14" s="678"/>
      <c r="E14" s="679"/>
      <c r="F14" s="677" t="s">
        <v>472</v>
      </c>
      <c r="G14" s="678"/>
      <c r="H14" s="679"/>
      <c r="I14" s="677" t="s">
        <v>473</v>
      </c>
      <c r="J14" s="678"/>
      <c r="K14" s="680"/>
    </row>
    <row r="15" spans="2:20" ht="37.15" customHeight="1">
      <c r="B15" s="681"/>
      <c r="C15" s="684" t="s">
        <v>310</v>
      </c>
      <c r="D15" s="684" t="s">
        <v>311</v>
      </c>
      <c r="E15" s="685" t="s">
        <v>312</v>
      </c>
      <c r="F15" s="684" t="s">
        <v>310</v>
      </c>
      <c r="G15" s="684" t="s">
        <v>311</v>
      </c>
      <c r="H15" s="685" t="s">
        <v>312</v>
      </c>
      <c r="I15" s="684" t="s">
        <v>310</v>
      </c>
      <c r="J15" s="684" t="s">
        <v>311</v>
      </c>
      <c r="K15" s="686" t="s">
        <v>312</v>
      </c>
    </row>
    <row r="16" spans="2:20" ht="30" customHeight="1" thickBot="1">
      <c r="B16" s="687" t="s">
        <v>470</v>
      </c>
      <c r="C16" s="688">
        <v>129.32</v>
      </c>
      <c r="D16" s="688">
        <v>132.47999999999999</v>
      </c>
      <c r="E16" s="689">
        <v>3.1599999999999966</v>
      </c>
      <c r="F16" s="688">
        <v>125.16</v>
      </c>
      <c r="G16" s="688">
        <v>125.42</v>
      </c>
      <c r="H16" s="689">
        <v>0.26000000000000512</v>
      </c>
      <c r="I16" s="688">
        <v>122.68</v>
      </c>
      <c r="J16" s="688">
        <v>123.85</v>
      </c>
      <c r="K16" s="690">
        <v>1.1699999999999875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158" t="s">
        <v>474</v>
      </c>
      <c r="C19" s="159"/>
      <c r="D19" s="159"/>
      <c r="E19" s="159"/>
      <c r="F19" s="159"/>
      <c r="G19" s="159"/>
      <c r="H19" s="159"/>
      <c r="I19" s="159"/>
      <c r="J19" s="159"/>
      <c r="K19" s="160"/>
    </row>
    <row r="20" spans="2:11" ht="19.899999999999999" customHeight="1">
      <c r="B20" s="454"/>
    </row>
    <row r="21" spans="2:11" ht="19.899999999999999" customHeight="1" thickBot="1"/>
    <row r="22" spans="2:11" ht="19.899999999999999" customHeight="1">
      <c r="B22" s="673" t="s">
        <v>475</v>
      </c>
      <c r="C22" s="677" t="s">
        <v>476</v>
      </c>
      <c r="D22" s="678"/>
      <c r="E22" s="679"/>
      <c r="F22" s="677" t="s">
        <v>477</v>
      </c>
      <c r="G22" s="678"/>
      <c r="H22" s="679"/>
      <c r="I22" s="677" t="s">
        <v>478</v>
      </c>
      <c r="J22" s="678"/>
      <c r="K22" s="680"/>
    </row>
    <row r="23" spans="2:11" ht="37.15" customHeight="1">
      <c r="B23" s="681"/>
      <c r="C23" s="684" t="s">
        <v>310</v>
      </c>
      <c r="D23" s="684" t="s">
        <v>311</v>
      </c>
      <c r="E23" s="685" t="s">
        <v>312</v>
      </c>
      <c r="F23" s="684" t="s">
        <v>310</v>
      </c>
      <c r="G23" s="684" t="s">
        <v>311</v>
      </c>
      <c r="H23" s="685" t="s">
        <v>312</v>
      </c>
      <c r="I23" s="684" t="s">
        <v>310</v>
      </c>
      <c r="J23" s="684" t="s">
        <v>311</v>
      </c>
      <c r="K23" s="686" t="s">
        <v>312</v>
      </c>
    </row>
    <row r="24" spans="2:11" ht="30" customHeight="1">
      <c r="B24" s="691" t="s">
        <v>479</v>
      </c>
      <c r="C24" s="692" t="s">
        <v>75</v>
      </c>
      <c r="D24" s="692" t="s">
        <v>75</v>
      </c>
      <c r="E24" s="693" t="s">
        <v>75</v>
      </c>
      <c r="F24" s="692">
        <v>1.1499999999999999</v>
      </c>
      <c r="G24" s="692">
        <v>1.1499999999999999</v>
      </c>
      <c r="H24" s="693">
        <v>0</v>
      </c>
      <c r="I24" s="692">
        <v>1.1200000000000001</v>
      </c>
      <c r="J24" s="692">
        <v>1.1200000000000001</v>
      </c>
      <c r="K24" s="694">
        <v>0</v>
      </c>
    </row>
    <row r="25" spans="2:11" ht="30" customHeight="1">
      <c r="B25" s="691" t="s">
        <v>480</v>
      </c>
      <c r="C25" s="692">
        <v>1.1100000000000001</v>
      </c>
      <c r="D25" s="692">
        <v>1.1100000000000001</v>
      </c>
      <c r="E25" s="693">
        <v>0</v>
      </c>
      <c r="F25" s="692">
        <v>1.0900000000000001</v>
      </c>
      <c r="G25" s="692">
        <v>1.0900000000000001</v>
      </c>
      <c r="H25" s="693">
        <v>0</v>
      </c>
      <c r="I25" s="692">
        <v>1.07</v>
      </c>
      <c r="J25" s="692">
        <v>1.07</v>
      </c>
      <c r="K25" s="694">
        <v>0</v>
      </c>
    </row>
    <row r="26" spans="2:11" ht="30" customHeight="1">
      <c r="B26" s="691" t="s">
        <v>481</v>
      </c>
      <c r="C26" s="692">
        <v>1.1100000000000001</v>
      </c>
      <c r="D26" s="692">
        <v>1.1100000000000001</v>
      </c>
      <c r="E26" s="693">
        <v>0</v>
      </c>
      <c r="F26" s="692">
        <v>1.1000000000000001</v>
      </c>
      <c r="G26" s="692">
        <v>1.1000000000000001</v>
      </c>
      <c r="H26" s="693">
        <v>0</v>
      </c>
      <c r="I26" s="692">
        <v>1.08</v>
      </c>
      <c r="J26" s="692">
        <v>1.08</v>
      </c>
      <c r="K26" s="694">
        <v>0</v>
      </c>
    </row>
    <row r="27" spans="2:11" ht="30" customHeight="1">
      <c r="B27" s="691" t="s">
        <v>482</v>
      </c>
      <c r="C27" s="692">
        <v>1.1299999999999999</v>
      </c>
      <c r="D27" s="692">
        <v>1.1299999999999999</v>
      </c>
      <c r="E27" s="693">
        <v>0</v>
      </c>
      <c r="F27" s="692">
        <v>1.1200000000000001</v>
      </c>
      <c r="G27" s="692">
        <v>1.1200000000000001</v>
      </c>
      <c r="H27" s="693">
        <v>0</v>
      </c>
      <c r="I27" s="692">
        <v>1.1100000000000001</v>
      </c>
      <c r="J27" s="692">
        <v>1.1100000000000001</v>
      </c>
      <c r="K27" s="694">
        <v>0</v>
      </c>
    </row>
    <row r="28" spans="2:11" ht="30" customHeight="1">
      <c r="B28" s="691" t="s">
        <v>483</v>
      </c>
      <c r="C28" s="692">
        <v>1.1200000000000001</v>
      </c>
      <c r="D28" s="692">
        <v>1.1200000000000001</v>
      </c>
      <c r="E28" s="693">
        <v>0</v>
      </c>
      <c r="F28" s="692">
        <v>1.1000000000000001</v>
      </c>
      <c r="G28" s="692">
        <v>1.1000000000000001</v>
      </c>
      <c r="H28" s="693">
        <v>0</v>
      </c>
      <c r="I28" s="692">
        <v>1.43</v>
      </c>
      <c r="J28" s="692">
        <v>1.43</v>
      </c>
      <c r="K28" s="694">
        <v>0</v>
      </c>
    </row>
    <row r="29" spans="2:11" ht="30" customHeight="1">
      <c r="B29" s="691" t="s">
        <v>484</v>
      </c>
      <c r="C29" s="692">
        <v>1.1000000000000001</v>
      </c>
      <c r="D29" s="692">
        <v>1.1000000000000001</v>
      </c>
      <c r="E29" s="693">
        <v>0</v>
      </c>
      <c r="F29" s="692">
        <v>1.1000000000000001</v>
      </c>
      <c r="G29" s="692">
        <v>1.1000000000000001</v>
      </c>
      <c r="H29" s="693">
        <v>0</v>
      </c>
      <c r="I29" s="692">
        <v>1.1000000000000001</v>
      </c>
      <c r="J29" s="692">
        <v>1.1000000000000001</v>
      </c>
      <c r="K29" s="694">
        <v>0</v>
      </c>
    </row>
    <row r="30" spans="2:11" ht="30" customHeight="1">
      <c r="B30" s="691" t="s">
        <v>485</v>
      </c>
      <c r="C30" s="692">
        <v>1.1000000000000001</v>
      </c>
      <c r="D30" s="692">
        <v>1.1000000000000001</v>
      </c>
      <c r="E30" s="693">
        <v>0</v>
      </c>
      <c r="F30" s="692">
        <v>1.1000000000000001</v>
      </c>
      <c r="G30" s="692">
        <v>1.1000000000000001</v>
      </c>
      <c r="H30" s="693">
        <v>0</v>
      </c>
      <c r="I30" s="692">
        <v>1.28</v>
      </c>
      <c r="J30" s="692">
        <v>1.28</v>
      </c>
      <c r="K30" s="694">
        <v>0</v>
      </c>
    </row>
    <row r="31" spans="2:11" ht="30" customHeight="1" thickBot="1">
      <c r="B31" s="695" t="s">
        <v>486</v>
      </c>
      <c r="C31" s="696">
        <v>1.1399999999999999</v>
      </c>
      <c r="D31" s="696">
        <v>1.1399999999999999</v>
      </c>
      <c r="E31" s="697">
        <v>0</v>
      </c>
      <c r="F31" s="696">
        <v>1.1000000000000001</v>
      </c>
      <c r="G31" s="696">
        <v>1.1000000000000001</v>
      </c>
      <c r="H31" s="697">
        <v>0</v>
      </c>
      <c r="I31" s="696">
        <v>1.0900000000000001</v>
      </c>
      <c r="J31" s="696">
        <v>1.08</v>
      </c>
      <c r="K31" s="698">
        <v>-1.0000000000000009E-2</v>
      </c>
    </row>
    <row r="32" spans="2:11">
      <c r="K32" s="68" t="s">
        <v>50</v>
      </c>
    </row>
    <row r="33" spans="2:11">
      <c r="B33" s="699" t="s">
        <v>487</v>
      </c>
    </row>
    <row r="34" spans="2:11">
      <c r="K34" s="236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432" customWidth="1"/>
    <col min="2" max="2" width="40.85546875" style="432" customWidth="1"/>
    <col min="3" max="4" width="15.7109375" style="432" customWidth="1"/>
    <col min="5" max="5" width="35.140625" style="432" customWidth="1"/>
    <col min="6" max="6" width="4.140625" style="432" customWidth="1"/>
    <col min="7" max="8" width="10.7109375" style="432" customWidth="1"/>
    <col min="9" max="16384" width="9.140625" style="432"/>
  </cols>
  <sheetData>
    <row r="2" spans="2:8" ht="14.25">
      <c r="E2" s="433"/>
    </row>
    <row r="3" spans="2:8" ht="13.9" customHeight="1" thickBot="1">
      <c r="B3" s="604"/>
      <c r="C3" s="604"/>
      <c r="D3" s="604"/>
      <c r="E3" s="604"/>
      <c r="F3" s="604"/>
      <c r="G3" s="604"/>
      <c r="H3" s="604"/>
    </row>
    <row r="4" spans="2:8" ht="19.899999999999999" customHeight="1" thickBot="1">
      <c r="B4" s="158" t="s">
        <v>488</v>
      </c>
      <c r="C4" s="159"/>
      <c r="D4" s="159"/>
      <c r="E4" s="160"/>
      <c r="F4" s="700"/>
      <c r="G4" s="700"/>
      <c r="H4" s="604"/>
    </row>
    <row r="5" spans="2:8" ht="22.9" customHeight="1">
      <c r="B5" s="701" t="s">
        <v>489</v>
      </c>
      <c r="C5" s="701"/>
      <c r="D5" s="701"/>
      <c r="E5" s="701"/>
      <c r="G5" s="604"/>
      <c r="H5" s="604"/>
    </row>
    <row r="6" spans="2:8" ht="15" customHeight="1">
      <c r="B6" s="438"/>
      <c r="C6" s="438"/>
      <c r="D6" s="438"/>
      <c r="E6" s="438"/>
      <c r="F6" s="437"/>
      <c r="G6" s="702"/>
      <c r="H6" s="604"/>
    </row>
    <row r="7" spans="2:8" ht="0.95" customHeight="1" thickBot="1">
      <c r="B7" s="702"/>
      <c r="C7" s="702"/>
      <c r="D7" s="702"/>
      <c r="E7" s="702"/>
      <c r="F7" s="702"/>
      <c r="G7" s="702"/>
      <c r="H7" s="604"/>
    </row>
    <row r="8" spans="2:8" ht="40.15" customHeight="1">
      <c r="B8" s="703" t="s">
        <v>490</v>
      </c>
      <c r="C8" s="607" t="s">
        <v>310</v>
      </c>
      <c r="D8" s="607" t="s">
        <v>311</v>
      </c>
      <c r="E8" s="704" t="s">
        <v>370</v>
      </c>
      <c r="F8" s="604"/>
      <c r="G8" s="604"/>
      <c r="H8" s="604"/>
    </row>
    <row r="9" spans="2:8" ht="12.95" customHeight="1">
      <c r="B9" s="705" t="s">
        <v>491</v>
      </c>
      <c r="C9" s="706">
        <v>36.590000000000003</v>
      </c>
      <c r="D9" s="706">
        <v>36.590000000000003</v>
      </c>
      <c r="E9" s="707">
        <v>0</v>
      </c>
      <c r="F9" s="604"/>
      <c r="G9" s="604"/>
      <c r="H9" s="604"/>
    </row>
    <row r="10" spans="2:8" ht="32.1" customHeight="1">
      <c r="B10" s="708" t="s">
        <v>492</v>
      </c>
      <c r="C10" s="709"/>
      <c r="D10" s="709"/>
      <c r="E10" s="710"/>
      <c r="F10" s="604"/>
      <c r="G10" s="604"/>
      <c r="H10" s="604"/>
    </row>
    <row r="11" spans="2:8" ht="12.95" customHeight="1">
      <c r="B11" s="705" t="s">
        <v>493</v>
      </c>
      <c r="C11" s="706">
        <v>102.42</v>
      </c>
      <c r="D11" s="706">
        <v>104.18</v>
      </c>
      <c r="E11" s="707">
        <v>1.7600000000000051</v>
      </c>
      <c r="F11" s="604"/>
      <c r="G11" s="604"/>
      <c r="H11" s="604"/>
    </row>
    <row r="12" spans="2:8" ht="11.25" hidden="1" customHeight="1">
      <c r="B12" s="711"/>
      <c r="C12" s="712"/>
      <c r="D12" s="712"/>
      <c r="E12" s="713"/>
      <c r="F12" s="604"/>
      <c r="G12" s="604"/>
      <c r="H12" s="604"/>
    </row>
    <row r="13" spans="2:8" ht="32.1" customHeight="1">
      <c r="B13" s="708" t="s">
        <v>494</v>
      </c>
      <c r="C13" s="709"/>
      <c r="D13" s="709"/>
      <c r="E13" s="710"/>
      <c r="F13" s="604"/>
      <c r="G13" s="604"/>
      <c r="H13" s="604"/>
    </row>
    <row r="14" spans="2:8" ht="12.95" customHeight="1">
      <c r="B14" s="705" t="s">
        <v>495</v>
      </c>
      <c r="C14" s="706">
        <v>170</v>
      </c>
      <c r="D14" s="706">
        <v>170</v>
      </c>
      <c r="E14" s="707">
        <v>0</v>
      </c>
      <c r="F14" s="604"/>
      <c r="G14" s="604"/>
      <c r="H14" s="604"/>
    </row>
    <row r="15" spans="2:8" ht="12.95" customHeight="1">
      <c r="B15" s="705" t="s">
        <v>496</v>
      </c>
      <c r="C15" s="706">
        <v>212.5</v>
      </c>
      <c r="D15" s="706">
        <v>222.5</v>
      </c>
      <c r="E15" s="707">
        <v>10</v>
      </c>
      <c r="F15" s="604"/>
      <c r="G15" s="604"/>
      <c r="H15" s="604"/>
    </row>
    <row r="16" spans="2:8" ht="12.95" customHeight="1" thickBot="1">
      <c r="B16" s="714" t="s">
        <v>497</v>
      </c>
      <c r="C16" s="715">
        <v>194.49</v>
      </c>
      <c r="D16" s="715">
        <v>203.61</v>
      </c>
      <c r="E16" s="716">
        <v>9.1200000000000045</v>
      </c>
      <c r="F16" s="604"/>
      <c r="G16" s="604"/>
      <c r="H16" s="604"/>
    </row>
    <row r="17" spans="2:8" ht="0.95" customHeight="1">
      <c r="B17" s="717"/>
      <c r="C17" s="717"/>
      <c r="D17" s="717"/>
      <c r="E17" s="717"/>
      <c r="F17" s="604"/>
      <c r="G17" s="604"/>
      <c r="H17" s="604"/>
    </row>
    <row r="18" spans="2:8" ht="21.95" customHeight="1" thickBot="1">
      <c r="B18" s="718"/>
      <c r="C18" s="718"/>
      <c r="D18" s="718"/>
      <c r="E18" s="718"/>
      <c r="F18" s="604"/>
      <c r="G18" s="604"/>
      <c r="H18" s="604"/>
    </row>
    <row r="19" spans="2:8" ht="14.45" customHeight="1" thickBot="1">
      <c r="B19" s="158" t="s">
        <v>498</v>
      </c>
      <c r="C19" s="159"/>
      <c r="D19" s="159"/>
      <c r="E19" s="160"/>
      <c r="F19" s="604"/>
      <c r="G19" s="604"/>
      <c r="H19" s="604"/>
    </row>
    <row r="20" spans="2:8" ht="12" customHeight="1" thickBot="1">
      <c r="B20" s="719"/>
      <c r="C20" s="719"/>
      <c r="D20" s="719"/>
      <c r="E20" s="719"/>
      <c r="F20" s="604"/>
      <c r="G20" s="604"/>
      <c r="H20" s="604"/>
    </row>
    <row r="21" spans="2:8" ht="40.15" customHeight="1">
      <c r="B21" s="703" t="s">
        <v>499</v>
      </c>
      <c r="C21" s="720" t="s">
        <v>310</v>
      </c>
      <c r="D21" s="721" t="s">
        <v>311</v>
      </c>
      <c r="E21" s="704" t="s">
        <v>370</v>
      </c>
      <c r="F21" s="604"/>
      <c r="G21" s="604"/>
      <c r="H21" s="604"/>
    </row>
    <row r="22" spans="2:8" ht="12.75" customHeight="1">
      <c r="B22" s="705" t="s">
        <v>500</v>
      </c>
      <c r="C22" s="706">
        <v>338.57</v>
      </c>
      <c r="D22" s="706">
        <v>365.71</v>
      </c>
      <c r="E22" s="707">
        <v>27.139999999999986</v>
      </c>
      <c r="F22" s="604"/>
      <c r="G22" s="604"/>
      <c r="H22" s="604"/>
    </row>
    <row r="23" spans="2:8">
      <c r="B23" s="705" t="s">
        <v>501</v>
      </c>
      <c r="C23" s="706">
        <v>435</v>
      </c>
      <c r="D23" s="706">
        <v>470.71</v>
      </c>
      <c r="E23" s="707">
        <v>35.70999999999998</v>
      </c>
    </row>
    <row r="24" spans="2:8" ht="32.1" customHeight="1">
      <c r="B24" s="708" t="s">
        <v>494</v>
      </c>
      <c r="C24" s="722"/>
      <c r="D24" s="722"/>
      <c r="E24" s="723"/>
    </row>
    <row r="25" spans="2:8" ht="14.25" customHeight="1">
      <c r="B25" s="705" t="s">
        <v>502</v>
      </c>
      <c r="C25" s="706">
        <v>188.97</v>
      </c>
      <c r="D25" s="706">
        <v>211.34</v>
      </c>
      <c r="E25" s="707">
        <v>22.370000000000005</v>
      </c>
    </row>
    <row r="26" spans="2:8" ht="32.1" customHeight="1">
      <c r="B26" s="708" t="s">
        <v>503</v>
      </c>
      <c r="C26" s="722"/>
      <c r="D26" s="722"/>
      <c r="E26" s="724"/>
    </row>
    <row r="27" spans="2:8" ht="14.25" customHeight="1">
      <c r="B27" s="705" t="s">
        <v>504</v>
      </c>
      <c r="C27" s="706" t="s">
        <v>113</v>
      </c>
      <c r="D27" s="706">
        <v>169.56</v>
      </c>
      <c r="E27" s="707" t="s">
        <v>113</v>
      </c>
    </row>
    <row r="28" spans="2:8" ht="32.1" customHeight="1">
      <c r="B28" s="708" t="s">
        <v>505</v>
      </c>
      <c r="C28" s="725"/>
      <c r="D28" s="725"/>
      <c r="E28" s="723"/>
    </row>
    <row r="29" spans="2:8">
      <c r="B29" s="705" t="s">
        <v>506</v>
      </c>
      <c r="C29" s="726" t="s">
        <v>113</v>
      </c>
      <c r="D29" s="726" t="s">
        <v>113</v>
      </c>
      <c r="E29" s="727" t="s">
        <v>113</v>
      </c>
    </row>
    <row r="30" spans="2:8" ht="27.75" customHeight="1">
      <c r="B30" s="708" t="s">
        <v>507</v>
      </c>
      <c r="C30" s="725"/>
      <c r="D30" s="725"/>
      <c r="E30" s="723"/>
    </row>
    <row r="31" spans="2:8">
      <c r="B31" s="705" t="s">
        <v>508</v>
      </c>
      <c r="C31" s="706">
        <v>147.91</v>
      </c>
      <c r="D31" s="706">
        <v>147.91</v>
      </c>
      <c r="E31" s="707">
        <v>0</v>
      </c>
    </row>
    <row r="32" spans="2:8">
      <c r="B32" s="705" t="s">
        <v>509</v>
      </c>
      <c r="C32" s="706">
        <v>151.13</v>
      </c>
      <c r="D32" s="706">
        <v>151.13</v>
      </c>
      <c r="E32" s="707">
        <v>0</v>
      </c>
    </row>
    <row r="33" spans="2:5">
      <c r="B33" s="705" t="s">
        <v>510</v>
      </c>
      <c r="C33" s="706">
        <v>220.23</v>
      </c>
      <c r="D33" s="706">
        <v>220.23</v>
      </c>
      <c r="E33" s="707">
        <v>0</v>
      </c>
    </row>
    <row r="34" spans="2:5" ht="32.1" customHeight="1">
      <c r="B34" s="708" t="s">
        <v>511</v>
      </c>
      <c r="C34" s="722"/>
      <c r="D34" s="722"/>
      <c r="E34" s="724"/>
    </row>
    <row r="35" spans="2:5" ht="16.5" customHeight="1">
      <c r="B35" s="705" t="s">
        <v>512</v>
      </c>
      <c r="C35" s="706">
        <v>78.260000000000005</v>
      </c>
      <c r="D35" s="706">
        <v>78.260000000000005</v>
      </c>
      <c r="E35" s="707">
        <v>0</v>
      </c>
    </row>
    <row r="36" spans="2:5" ht="23.25" customHeight="1">
      <c r="B36" s="708" t="s">
        <v>513</v>
      </c>
      <c r="C36" s="722"/>
      <c r="D36" s="722"/>
      <c r="E36" s="724"/>
    </row>
    <row r="37" spans="2:5" ht="13.5" customHeight="1">
      <c r="B37" s="705" t="s">
        <v>514</v>
      </c>
      <c r="C37" s="706">
        <v>194.75</v>
      </c>
      <c r="D37" s="706">
        <v>194.75</v>
      </c>
      <c r="E37" s="707">
        <v>0</v>
      </c>
    </row>
    <row r="38" spans="2:5" ht="32.1" customHeight="1">
      <c r="B38" s="708" t="s">
        <v>515</v>
      </c>
      <c r="C38" s="722"/>
      <c r="D38" s="722"/>
      <c r="E38" s="723"/>
    </row>
    <row r="39" spans="2:5" ht="16.5" customHeight="1" thickBot="1">
      <c r="B39" s="714" t="s">
        <v>516</v>
      </c>
      <c r="C39" s="715">
        <v>69.56</v>
      </c>
      <c r="D39" s="715">
        <v>69.56</v>
      </c>
      <c r="E39" s="716">
        <v>0</v>
      </c>
    </row>
    <row r="40" spans="2:5">
      <c r="B40" s="432" t="s">
        <v>517</v>
      </c>
    </row>
    <row r="41" spans="2:5">
      <c r="C41" s="236"/>
      <c r="D41" s="236"/>
      <c r="E41" s="236"/>
    </row>
    <row r="42" spans="2:5" ht="13.15" customHeight="1" thickBot="1">
      <c r="B42" s="236"/>
      <c r="C42" s="236"/>
      <c r="D42" s="236"/>
      <c r="E42" s="236"/>
    </row>
    <row r="43" spans="2:5">
      <c r="B43" s="728"/>
      <c r="C43" s="574"/>
      <c r="D43" s="574"/>
      <c r="E43" s="729"/>
    </row>
    <row r="44" spans="2:5">
      <c r="B44" s="597"/>
      <c r="E44" s="730"/>
    </row>
    <row r="45" spans="2:5" ht="12.75" customHeight="1">
      <c r="B45" s="731" t="s">
        <v>518</v>
      </c>
      <c r="C45" s="732"/>
      <c r="D45" s="732"/>
      <c r="E45" s="733"/>
    </row>
    <row r="46" spans="2:5" ht="18" customHeight="1">
      <c r="B46" s="731"/>
      <c r="C46" s="732"/>
      <c r="D46" s="732"/>
      <c r="E46" s="733"/>
    </row>
    <row r="47" spans="2:5">
      <c r="B47" s="597"/>
      <c r="E47" s="730"/>
    </row>
    <row r="48" spans="2:5" ht="14.25">
      <c r="B48" s="734" t="s">
        <v>519</v>
      </c>
      <c r="C48" s="735"/>
      <c r="D48" s="735"/>
      <c r="E48" s="736"/>
    </row>
    <row r="49" spans="2:5">
      <c r="B49" s="597"/>
      <c r="E49" s="730"/>
    </row>
    <row r="50" spans="2:5">
      <c r="B50" s="597"/>
      <c r="E50" s="730"/>
    </row>
    <row r="51" spans="2:5" ht="12" thickBot="1">
      <c r="B51" s="737"/>
      <c r="C51" s="592"/>
      <c r="D51" s="592"/>
      <c r="E51" s="738"/>
    </row>
    <row r="54" spans="2:5">
      <c r="E54" s="68" t="s">
        <v>50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87"/>
  <sheetViews>
    <sheetView showGridLines="0" zoomScaleNormal="100" zoomScaleSheetLayoutView="100" workbookViewId="0"/>
  </sheetViews>
  <sheetFormatPr baseColWidth="10" defaultColWidth="11.5703125" defaultRowHeight="14.25"/>
  <cols>
    <col min="1" max="1" width="3.140625" style="258" customWidth="1"/>
    <col min="2" max="2" width="9.28515625" style="258" customWidth="1"/>
    <col min="3" max="3" width="58.85546875" style="258" customWidth="1"/>
    <col min="4" max="4" width="18.42578125" style="258" customWidth="1"/>
    <col min="5" max="5" width="18.5703125" style="258" customWidth="1"/>
    <col min="6" max="6" width="19.28515625" style="258" customWidth="1"/>
    <col min="7" max="7" width="19.140625" style="258" customWidth="1"/>
    <col min="8" max="8" width="7.85546875" style="258" customWidth="1"/>
    <col min="9" max="9" width="10.5703125" style="258" customWidth="1"/>
    <col min="10" max="16384" width="11.5703125" style="258"/>
  </cols>
  <sheetData>
    <row r="1" spans="2:10" ht="10.15" customHeight="1"/>
    <row r="2" spans="2:10" ht="15" customHeight="1">
      <c r="B2" s="259" t="s">
        <v>207</v>
      </c>
      <c r="C2" s="259"/>
      <c r="D2" s="259"/>
      <c r="E2" s="259"/>
      <c r="F2" s="259"/>
      <c r="G2" s="260"/>
    </row>
    <row r="3" spans="2:10" ht="3" customHeight="1">
      <c r="B3" s="261"/>
      <c r="C3" s="261"/>
      <c r="D3" s="261"/>
      <c r="E3" s="261"/>
      <c r="F3" s="261"/>
      <c r="G3" s="260"/>
    </row>
    <row r="4" spans="2:10" ht="15" customHeight="1">
      <c r="B4" s="262" t="s">
        <v>208</v>
      </c>
      <c r="C4" s="262"/>
      <c r="D4" s="262"/>
      <c r="E4" s="262"/>
      <c r="F4" s="262"/>
      <c r="G4" s="262"/>
    </row>
    <row r="5" spans="2:10" ht="5.25" customHeight="1" thickBot="1">
      <c r="B5" s="263"/>
      <c r="C5" s="263"/>
      <c r="D5" s="263"/>
      <c r="E5" s="263"/>
      <c r="F5" s="263"/>
      <c r="G5" s="263"/>
    </row>
    <row r="6" spans="2:10" ht="18.600000000000001" customHeight="1" thickBot="1">
      <c r="B6" s="3" t="s">
        <v>209</v>
      </c>
      <c r="C6" s="4"/>
      <c r="D6" s="4"/>
      <c r="E6" s="4"/>
      <c r="F6" s="4"/>
      <c r="G6" s="5"/>
    </row>
    <row r="7" spans="2:10" ht="15" customHeight="1">
      <c r="B7" s="6"/>
      <c r="C7" s="264" t="s">
        <v>1</v>
      </c>
      <c r="D7" s="265" t="s">
        <v>4</v>
      </c>
      <c r="E7" s="265" t="s">
        <v>5</v>
      </c>
      <c r="F7" s="266" t="s">
        <v>210</v>
      </c>
      <c r="G7" s="267" t="s">
        <v>211</v>
      </c>
    </row>
    <row r="8" spans="2:10" ht="15" customHeight="1">
      <c r="B8" s="11"/>
      <c r="C8" s="268" t="s">
        <v>3</v>
      </c>
      <c r="D8" s="13" t="s">
        <v>212</v>
      </c>
      <c r="E8" s="13" t="s">
        <v>213</v>
      </c>
      <c r="F8" s="269"/>
      <c r="G8" s="270"/>
      <c r="J8" s="271"/>
    </row>
    <row r="9" spans="2:10" ht="15" customHeight="1" thickBot="1">
      <c r="B9" s="11"/>
      <c r="C9" s="268"/>
      <c r="D9" s="272"/>
      <c r="E9" s="272"/>
      <c r="F9" s="273" t="s">
        <v>9</v>
      </c>
      <c r="G9" s="274" t="s">
        <v>10</v>
      </c>
    </row>
    <row r="10" spans="2:10" ht="15.6" customHeight="1" thickBot="1">
      <c r="B10" s="275"/>
      <c r="C10" s="276" t="s">
        <v>214</v>
      </c>
      <c r="D10" s="277"/>
      <c r="E10" s="277"/>
      <c r="F10" s="278"/>
      <c r="G10" s="279"/>
    </row>
    <row r="11" spans="2:10" ht="15.6" customHeight="1">
      <c r="B11" s="280" t="s">
        <v>215</v>
      </c>
      <c r="C11" s="281" t="s">
        <v>216</v>
      </c>
      <c r="D11" s="282">
        <v>203.68</v>
      </c>
      <c r="E11" s="283">
        <v>204.22</v>
      </c>
      <c r="F11" s="284">
        <v>0.53999999999999204</v>
      </c>
      <c r="G11" s="285">
        <v>0.26512175962292872</v>
      </c>
    </row>
    <row r="12" spans="2:10" ht="15.6" customHeight="1">
      <c r="B12" s="286" t="s">
        <v>215</v>
      </c>
      <c r="C12" s="287" t="s">
        <v>217</v>
      </c>
      <c r="D12" s="288">
        <v>274.13</v>
      </c>
      <c r="E12" s="289">
        <v>274.13</v>
      </c>
      <c r="F12" s="284">
        <v>0</v>
      </c>
      <c r="G12" s="290">
        <v>0</v>
      </c>
    </row>
    <row r="13" spans="2:10" ht="15.6" customHeight="1">
      <c r="B13" s="286" t="s">
        <v>215</v>
      </c>
      <c r="C13" s="287" t="s">
        <v>218</v>
      </c>
      <c r="D13" s="288">
        <v>177.57</v>
      </c>
      <c r="E13" s="289">
        <v>177.8</v>
      </c>
      <c r="F13" s="284">
        <v>0.23000000000001819</v>
      </c>
      <c r="G13" s="290">
        <v>0.12952638396126304</v>
      </c>
    </row>
    <row r="14" spans="2:10" ht="15.6" customHeight="1">
      <c r="B14" s="286" t="s">
        <v>215</v>
      </c>
      <c r="C14" s="287" t="s">
        <v>219</v>
      </c>
      <c r="D14" s="288">
        <v>184.95</v>
      </c>
      <c r="E14" s="289">
        <v>184.81</v>
      </c>
      <c r="F14" s="284">
        <v>-0.13999999999998636</v>
      </c>
      <c r="G14" s="290">
        <v>-7.5696134090293299E-2</v>
      </c>
    </row>
    <row r="15" spans="2:10" ht="15.6" customHeight="1">
      <c r="B15" s="286" t="s">
        <v>215</v>
      </c>
      <c r="C15" s="287" t="s">
        <v>220</v>
      </c>
      <c r="D15" s="288">
        <v>206.22</v>
      </c>
      <c r="E15" s="289">
        <v>206.25</v>
      </c>
      <c r="F15" s="284">
        <v>3.0000000000001137E-2</v>
      </c>
      <c r="G15" s="290">
        <v>1.4547570555720313E-2</v>
      </c>
    </row>
    <row r="16" spans="2:10" ht="15.6" customHeight="1">
      <c r="B16" s="291" t="s">
        <v>12</v>
      </c>
      <c r="C16" s="287" t="s">
        <v>221</v>
      </c>
      <c r="D16" s="289">
        <v>325.14999999999998</v>
      </c>
      <c r="E16" s="289">
        <v>325.33</v>
      </c>
      <c r="F16" s="284">
        <v>0.18000000000000682</v>
      </c>
      <c r="G16" s="290">
        <v>5.5359065046914679E-2</v>
      </c>
    </row>
    <row r="17" spans="2:7" ht="15.6" customHeight="1">
      <c r="B17" s="291" t="s">
        <v>12</v>
      </c>
      <c r="C17" s="287" t="s">
        <v>222</v>
      </c>
      <c r="D17" s="289">
        <v>309.94</v>
      </c>
      <c r="E17" s="289">
        <v>309.75</v>
      </c>
      <c r="F17" s="284">
        <v>-0.18999999999999773</v>
      </c>
      <c r="G17" s="290">
        <v>-6.1302187520169582E-2</v>
      </c>
    </row>
    <row r="18" spans="2:7" ht="15.6" customHeight="1">
      <c r="B18" s="291" t="s">
        <v>12</v>
      </c>
      <c r="C18" s="287" t="s">
        <v>223</v>
      </c>
      <c r="D18" s="289">
        <v>603.99</v>
      </c>
      <c r="E18" s="289">
        <v>603.99</v>
      </c>
      <c r="F18" s="284">
        <v>0</v>
      </c>
      <c r="G18" s="290">
        <v>0</v>
      </c>
    </row>
    <row r="19" spans="2:7" ht="15.6" customHeight="1">
      <c r="B19" s="291" t="s">
        <v>12</v>
      </c>
      <c r="C19" s="287" t="s">
        <v>224</v>
      </c>
      <c r="D19" s="289">
        <v>577.78</v>
      </c>
      <c r="E19" s="289">
        <v>577.78</v>
      </c>
      <c r="F19" s="284">
        <v>0</v>
      </c>
      <c r="G19" s="290">
        <v>0</v>
      </c>
    </row>
    <row r="20" spans="2:7" ht="15.6" customHeight="1">
      <c r="B20" s="291" t="s">
        <v>12</v>
      </c>
      <c r="C20" s="287" t="s">
        <v>225</v>
      </c>
      <c r="D20" s="289">
        <v>642.41</v>
      </c>
      <c r="E20" s="289">
        <v>645.65</v>
      </c>
      <c r="F20" s="284">
        <v>3.2400000000000091</v>
      </c>
      <c r="G20" s="290">
        <v>0.50435080400367838</v>
      </c>
    </row>
    <row r="21" spans="2:7" ht="15.6" customHeight="1" thickBot="1">
      <c r="B21" s="291" t="s">
        <v>12</v>
      </c>
      <c r="C21" s="287" t="s">
        <v>226</v>
      </c>
      <c r="D21" s="289">
        <v>305.87</v>
      </c>
      <c r="E21" s="289">
        <v>305.87</v>
      </c>
      <c r="F21" s="284">
        <v>0</v>
      </c>
      <c r="G21" s="290">
        <v>0</v>
      </c>
    </row>
    <row r="22" spans="2:7" ht="15.6" customHeight="1" thickBot="1">
      <c r="B22" s="275"/>
      <c r="C22" s="292" t="s">
        <v>227</v>
      </c>
      <c r="D22" s="293"/>
      <c r="E22" s="293"/>
      <c r="F22" s="278"/>
      <c r="G22" s="294"/>
    </row>
    <row r="23" spans="2:7" ht="15.6" customHeight="1">
      <c r="B23" s="286" t="s">
        <v>215</v>
      </c>
      <c r="C23" s="295" t="s">
        <v>228</v>
      </c>
      <c r="D23" s="296">
        <v>167.71</v>
      </c>
      <c r="E23" s="296">
        <v>167.71</v>
      </c>
      <c r="F23" s="284">
        <v>0</v>
      </c>
      <c r="G23" s="297">
        <v>0</v>
      </c>
    </row>
    <row r="24" spans="2:7" ht="15.6" customHeight="1">
      <c r="B24" s="286" t="s">
        <v>229</v>
      </c>
      <c r="C24" s="298" t="s">
        <v>230</v>
      </c>
      <c r="D24" s="299">
        <v>367.53</v>
      </c>
      <c r="E24" s="296">
        <v>371.79</v>
      </c>
      <c r="F24" s="284">
        <v>4.2600000000000477</v>
      </c>
      <c r="G24" s="297">
        <v>1.1590890539547871</v>
      </c>
    </row>
    <row r="25" spans="2:7" ht="15.6" customHeight="1">
      <c r="B25" s="286" t="s">
        <v>229</v>
      </c>
      <c r="C25" s="298" t="s">
        <v>231</v>
      </c>
      <c r="D25" s="299">
        <v>379.87</v>
      </c>
      <c r="E25" s="296">
        <v>384.57</v>
      </c>
      <c r="F25" s="284">
        <v>4.6999999999999886</v>
      </c>
      <c r="G25" s="297">
        <v>1.2372653802616611</v>
      </c>
    </row>
    <row r="26" spans="2:7" ht="15.6" customHeight="1">
      <c r="B26" s="291" t="s">
        <v>12</v>
      </c>
      <c r="C26" s="298" t="s">
        <v>232</v>
      </c>
      <c r="D26" s="296">
        <v>321.12</v>
      </c>
      <c r="E26" s="296">
        <v>319.31</v>
      </c>
      <c r="F26" s="284">
        <v>-1.8100000000000023</v>
      </c>
      <c r="G26" s="297">
        <v>-0.56365221723966386</v>
      </c>
    </row>
    <row r="27" spans="2:7" ht="15.6" customHeight="1" thickBot="1">
      <c r="B27" s="291" t="s">
        <v>12</v>
      </c>
      <c r="C27" s="300" t="s">
        <v>233</v>
      </c>
      <c r="D27" s="289">
        <v>238.55</v>
      </c>
      <c r="E27" s="289">
        <v>239.47</v>
      </c>
      <c r="F27" s="284">
        <v>0.91999999999998749</v>
      </c>
      <c r="G27" s="297">
        <v>0.38566338293858848</v>
      </c>
    </row>
    <row r="28" spans="2:7" ht="15.6" customHeight="1" thickBot="1">
      <c r="B28" s="21"/>
      <c r="C28" s="301" t="s">
        <v>234</v>
      </c>
      <c r="D28" s="302"/>
      <c r="E28" s="302"/>
      <c r="F28" s="303"/>
      <c r="G28" s="304"/>
    </row>
    <row r="29" spans="2:7" ht="15.6" customHeight="1">
      <c r="B29" s="280" t="s">
        <v>235</v>
      </c>
      <c r="C29" s="305" t="s">
        <v>236</v>
      </c>
      <c r="D29" s="306">
        <v>25.41</v>
      </c>
      <c r="E29" s="307">
        <v>26.38</v>
      </c>
      <c r="F29" s="308">
        <v>0.96999999999999886</v>
      </c>
      <c r="G29" s="309">
        <v>3.8173947264856309</v>
      </c>
    </row>
    <row r="30" spans="2:7" ht="15.6" customHeight="1">
      <c r="B30" s="286" t="s">
        <v>235</v>
      </c>
      <c r="C30" s="310" t="s">
        <v>237</v>
      </c>
      <c r="D30" s="306">
        <v>37.659999999999997</v>
      </c>
      <c r="E30" s="307">
        <v>38.340000000000003</v>
      </c>
      <c r="F30" s="311">
        <v>0.68000000000000682</v>
      </c>
      <c r="G30" s="297">
        <v>1.80562931492301</v>
      </c>
    </row>
    <row r="31" spans="2:7" ht="15.6" customHeight="1">
      <c r="B31" s="312" t="s">
        <v>235</v>
      </c>
      <c r="C31" s="313" t="s">
        <v>238</v>
      </c>
      <c r="D31" s="314">
        <v>150.1</v>
      </c>
      <c r="E31" s="314">
        <v>150.1</v>
      </c>
      <c r="F31" s="307">
        <v>0</v>
      </c>
      <c r="G31" s="315">
        <v>0</v>
      </c>
    </row>
    <row r="32" spans="2:7" ht="15.6" customHeight="1" thickBot="1">
      <c r="B32" s="316" t="s">
        <v>235</v>
      </c>
      <c r="C32" s="317" t="s">
        <v>239</v>
      </c>
      <c r="D32" s="318">
        <v>133.29</v>
      </c>
      <c r="E32" s="318">
        <v>133.29</v>
      </c>
      <c r="F32" s="307">
        <v>0</v>
      </c>
      <c r="G32" s="290">
        <v>0</v>
      </c>
    </row>
    <row r="33" spans="2:13" ht="15.6" customHeight="1" thickBot="1">
      <c r="B33" s="319"/>
      <c r="C33" s="320" t="s">
        <v>240</v>
      </c>
      <c r="D33" s="321"/>
      <c r="E33" s="321"/>
      <c r="F33" s="303"/>
      <c r="G33" s="322"/>
    </row>
    <row r="34" spans="2:13" s="324" customFormat="1" ht="15.6" customHeight="1">
      <c r="B34" s="323" t="s">
        <v>241</v>
      </c>
      <c r="C34" s="305" t="s">
        <v>242</v>
      </c>
      <c r="D34" s="282">
        <v>251.86</v>
      </c>
      <c r="E34" s="283">
        <v>252.05</v>
      </c>
      <c r="F34" s="284">
        <v>0.18999999999999773</v>
      </c>
      <c r="G34" s="309">
        <v>7.5438735805605006E-2</v>
      </c>
      <c r="I34" s="258"/>
      <c r="J34" s="258"/>
      <c r="K34" s="258"/>
      <c r="L34" s="258"/>
      <c r="M34" s="258"/>
    </row>
    <row r="35" spans="2:13" ht="15.6" customHeight="1">
      <c r="B35" s="291" t="s">
        <v>241</v>
      </c>
      <c r="C35" s="310" t="s">
        <v>243</v>
      </c>
      <c r="D35" s="288">
        <v>200.61</v>
      </c>
      <c r="E35" s="289">
        <v>200.25</v>
      </c>
      <c r="F35" s="284">
        <v>-0.36000000000001364</v>
      </c>
      <c r="G35" s="297">
        <v>-0.1794526693584686</v>
      </c>
    </row>
    <row r="36" spans="2:13" ht="15.6" customHeight="1">
      <c r="B36" s="291" t="s">
        <v>241</v>
      </c>
      <c r="C36" s="310" t="s">
        <v>244</v>
      </c>
      <c r="D36" s="288">
        <v>191.71</v>
      </c>
      <c r="E36" s="289">
        <v>192.29</v>
      </c>
      <c r="F36" s="284">
        <v>0.57999999999998408</v>
      </c>
      <c r="G36" s="290">
        <v>0.30254029523759129</v>
      </c>
    </row>
    <row r="37" spans="2:13" ht="15.6" customHeight="1">
      <c r="B37" s="291" t="s">
        <v>245</v>
      </c>
      <c r="C37" s="310" t="s">
        <v>246</v>
      </c>
      <c r="D37" s="288">
        <v>194.13</v>
      </c>
      <c r="E37" s="289">
        <v>193.88</v>
      </c>
      <c r="F37" s="284">
        <v>-0.25</v>
      </c>
      <c r="G37" s="290">
        <v>-0.12877968371709869</v>
      </c>
    </row>
    <row r="38" spans="2:13" ht="15.6" customHeight="1">
      <c r="B38" s="291" t="s">
        <v>247</v>
      </c>
      <c r="C38" s="310" t="s">
        <v>248</v>
      </c>
      <c r="D38" s="288">
        <v>65.87</v>
      </c>
      <c r="E38" s="289">
        <v>65.790000000000006</v>
      </c>
      <c r="F38" s="284">
        <v>-7.9999999999998295E-2</v>
      </c>
      <c r="G38" s="290">
        <v>-0.12145134355547782</v>
      </c>
    </row>
    <row r="39" spans="2:13" ht="15.6" customHeight="1">
      <c r="B39" s="291" t="s">
        <v>247</v>
      </c>
      <c r="C39" s="310" t="s">
        <v>249</v>
      </c>
      <c r="D39" s="288">
        <v>98.75</v>
      </c>
      <c r="E39" s="289">
        <v>98.57</v>
      </c>
      <c r="F39" s="284">
        <v>-0.18000000000000682</v>
      </c>
      <c r="G39" s="290">
        <v>-0.1822784810126592</v>
      </c>
    </row>
    <row r="40" spans="2:13" ht="15.6" customHeight="1" thickBot="1">
      <c r="B40" s="325" t="s">
        <v>245</v>
      </c>
      <c r="C40" s="326" t="s">
        <v>250</v>
      </c>
      <c r="D40" s="327">
        <v>94.38</v>
      </c>
      <c r="E40" s="328">
        <v>92.64</v>
      </c>
      <c r="F40" s="329">
        <v>-1.7399999999999949</v>
      </c>
      <c r="G40" s="330">
        <v>-1.8436109345200151</v>
      </c>
    </row>
    <row r="41" spans="2:13" ht="15.6" customHeight="1" thickBot="1">
      <c r="B41" s="21"/>
      <c r="C41" s="22" t="s">
        <v>251</v>
      </c>
      <c r="D41" s="302"/>
      <c r="E41" s="302"/>
      <c r="F41" s="303"/>
      <c r="G41" s="304"/>
    </row>
    <row r="42" spans="2:13" ht="15.6" customHeight="1">
      <c r="B42" s="331" t="s">
        <v>252</v>
      </c>
      <c r="C42" s="332" t="s">
        <v>253</v>
      </c>
      <c r="D42" s="333">
        <v>72.47</v>
      </c>
      <c r="E42" s="333">
        <v>73.02</v>
      </c>
      <c r="F42" s="334">
        <v>0.54999999999999716</v>
      </c>
      <c r="G42" s="335">
        <v>0.75893473161308123</v>
      </c>
    </row>
    <row r="43" spans="2:13" ht="15.6" customHeight="1">
      <c r="B43" s="336" t="s">
        <v>252</v>
      </c>
      <c r="C43" s="337" t="s">
        <v>254</v>
      </c>
      <c r="D43" s="338">
        <v>100</v>
      </c>
      <c r="E43" s="338">
        <v>100</v>
      </c>
      <c r="F43" s="339">
        <v>0</v>
      </c>
      <c r="G43" s="340">
        <v>0</v>
      </c>
    </row>
    <row r="44" spans="2:13" ht="15.6" customHeight="1">
      <c r="B44" s="336" t="s">
        <v>252</v>
      </c>
      <c r="C44" s="337" t="s">
        <v>255</v>
      </c>
      <c r="D44" s="338">
        <v>60</v>
      </c>
      <c r="E44" s="338">
        <v>61</v>
      </c>
      <c r="F44" s="339">
        <v>1</v>
      </c>
      <c r="G44" s="340">
        <v>1.6666666666666714</v>
      </c>
    </row>
    <row r="45" spans="2:13" ht="15.6" customHeight="1" thickBot="1">
      <c r="B45" s="341" t="s">
        <v>252</v>
      </c>
      <c r="C45" s="317" t="s">
        <v>256</v>
      </c>
      <c r="D45" s="342">
        <v>85.15</v>
      </c>
      <c r="E45" s="342">
        <v>85.15</v>
      </c>
      <c r="F45" s="43">
        <v>0</v>
      </c>
      <c r="G45" s="44">
        <v>0</v>
      </c>
    </row>
    <row r="46" spans="2:13" ht="15" customHeight="1">
      <c r="B46" s="45" t="s">
        <v>47</v>
      </c>
      <c r="C46" s="49"/>
      <c r="F46" s="49"/>
      <c r="G46" s="49"/>
      <c r="L46" s="343"/>
    </row>
    <row r="47" spans="2:13" ht="12" customHeight="1">
      <c r="B47" s="344" t="s">
        <v>257</v>
      </c>
      <c r="C47" s="49"/>
      <c r="D47" s="49"/>
      <c r="E47" s="49"/>
      <c r="F47" s="49"/>
      <c r="G47" s="49"/>
      <c r="L47" s="343"/>
    </row>
    <row r="48" spans="2:13" ht="12" customHeight="1">
      <c r="B48" s="344" t="s">
        <v>258</v>
      </c>
      <c r="C48" s="49"/>
      <c r="D48" s="49"/>
      <c r="E48" s="49"/>
      <c r="F48" s="49"/>
      <c r="G48" s="49"/>
      <c r="L48" s="343"/>
    </row>
    <row r="49" spans="2:12" ht="10.9" customHeight="1">
      <c r="B49" s="1" t="s">
        <v>259</v>
      </c>
      <c r="C49" s="345"/>
      <c r="D49" s="346"/>
      <c r="E49" s="346"/>
      <c r="F49" s="49"/>
      <c r="L49" s="343"/>
    </row>
    <row r="50" spans="2:12" ht="11.45" customHeight="1">
      <c r="B50" s="1" t="s">
        <v>260</v>
      </c>
      <c r="C50" s="49"/>
      <c r="D50" s="346"/>
      <c r="E50" s="49"/>
      <c r="F50" s="49"/>
      <c r="L50" s="343"/>
    </row>
    <row r="51" spans="2:12" ht="10.9" customHeight="1">
      <c r="B51" s="1" t="s">
        <v>261</v>
      </c>
      <c r="C51" s="49"/>
      <c r="D51" s="346"/>
      <c r="E51" s="49"/>
      <c r="F51" s="49"/>
      <c r="L51" s="343"/>
    </row>
    <row r="52" spans="2:12" ht="16.149999999999999" customHeight="1">
      <c r="B52" s="48"/>
      <c r="G52" s="347"/>
      <c r="L52" s="343"/>
    </row>
    <row r="53" spans="2:12" ht="19.899999999999999" customHeight="1">
      <c r="B53" s="348" t="s">
        <v>49</v>
      </c>
      <c r="C53" s="348"/>
      <c r="D53" s="348"/>
      <c r="E53" s="348"/>
      <c r="F53" s="348"/>
      <c r="G53" s="348"/>
      <c r="L53" s="343"/>
    </row>
    <row r="54" spans="2:12" ht="44.25" customHeight="1">
      <c r="I54" s="349"/>
    </row>
    <row r="55" spans="2:12" ht="18.75" customHeight="1">
      <c r="I55" s="349"/>
    </row>
    <row r="56" spans="2:12" ht="18.75" customHeight="1">
      <c r="I56" s="349"/>
      <c r="L56" s="350"/>
    </row>
    <row r="57" spans="2:12" ht="13.5" customHeight="1">
      <c r="I57" s="349"/>
    </row>
    <row r="58" spans="2:12" ht="15" customHeight="1">
      <c r="B58" s="268"/>
      <c r="C58" s="268"/>
      <c r="D58" s="351"/>
      <c r="E58" s="351"/>
      <c r="F58" s="268"/>
      <c r="G58" s="268"/>
    </row>
    <row r="59" spans="2:12" ht="11.25" customHeight="1">
      <c r="B59" s="268"/>
      <c r="C59" s="268"/>
      <c r="D59" s="268"/>
      <c r="E59" s="268"/>
      <c r="F59" s="268"/>
      <c r="G59" s="268"/>
    </row>
    <row r="60" spans="2:12" ht="13.5" customHeight="1">
      <c r="B60" s="268"/>
      <c r="C60" s="268"/>
      <c r="D60" s="352"/>
      <c r="E60" s="352"/>
      <c r="F60" s="353"/>
      <c r="G60" s="353"/>
      <c r="L60" s="324"/>
    </row>
    <row r="61" spans="2:12" ht="15" customHeight="1">
      <c r="B61" s="354"/>
      <c r="C61" s="355"/>
      <c r="D61" s="356"/>
      <c r="E61" s="356"/>
      <c r="F61" s="357"/>
      <c r="G61" s="356"/>
      <c r="L61" s="324"/>
    </row>
    <row r="62" spans="2:12" ht="15" customHeight="1">
      <c r="B62" s="354"/>
      <c r="C62" s="355"/>
      <c r="D62" s="356"/>
      <c r="E62" s="356"/>
      <c r="F62" s="357"/>
      <c r="G62" s="356"/>
      <c r="L62" s="324"/>
    </row>
    <row r="63" spans="2:12" ht="15" customHeight="1">
      <c r="B63" s="354"/>
      <c r="C63" s="355"/>
      <c r="D63" s="356"/>
      <c r="E63" s="356"/>
      <c r="F63" s="357"/>
      <c r="G63" s="356"/>
      <c r="L63" s="324"/>
    </row>
    <row r="64" spans="2:12" ht="15" customHeight="1">
      <c r="B64" s="354"/>
      <c r="C64" s="355"/>
      <c r="D64" s="356"/>
      <c r="E64" s="356"/>
      <c r="F64" s="357"/>
      <c r="G64" s="358"/>
    </row>
    <row r="65" spans="2:11" ht="15" customHeight="1">
      <c r="B65" s="354"/>
      <c r="C65" s="359"/>
      <c r="D65" s="356"/>
      <c r="E65" s="356"/>
      <c r="F65" s="357"/>
      <c r="G65" s="358"/>
      <c r="I65" s="360"/>
    </row>
    <row r="66" spans="2:11" ht="15" customHeight="1">
      <c r="B66" s="354"/>
      <c r="C66" s="359"/>
      <c r="D66" s="356"/>
      <c r="E66" s="356"/>
      <c r="F66" s="357"/>
      <c r="G66" s="358"/>
      <c r="H66" s="360"/>
      <c r="I66" s="69"/>
    </row>
    <row r="67" spans="2:11" ht="15" customHeight="1">
      <c r="B67" s="361"/>
      <c r="C67" s="359"/>
      <c r="D67" s="356"/>
      <c r="E67" s="356"/>
      <c r="F67" s="357"/>
      <c r="H67" s="360"/>
      <c r="I67" s="69"/>
      <c r="J67" s="271"/>
    </row>
    <row r="68" spans="2:11" ht="15" customHeight="1">
      <c r="B68" s="354"/>
      <c r="C68" s="359"/>
      <c r="D68" s="356"/>
      <c r="E68" s="356"/>
      <c r="F68" s="357"/>
      <c r="G68" s="356"/>
      <c r="H68" s="69"/>
    </row>
    <row r="69" spans="2:11" ht="15" customHeight="1">
      <c r="B69" s="354"/>
      <c r="C69" s="359"/>
      <c r="D69" s="356"/>
      <c r="E69" s="356"/>
      <c r="F69" s="357"/>
      <c r="G69" s="356"/>
      <c r="H69" s="360"/>
    </row>
    <row r="70" spans="2:11" ht="15" customHeight="1">
      <c r="B70" s="354"/>
      <c r="C70" s="359"/>
      <c r="D70" s="356"/>
      <c r="E70" s="356"/>
      <c r="F70" s="357"/>
      <c r="H70" s="69"/>
      <c r="I70" s="69"/>
    </row>
    <row r="71" spans="2:11" ht="15" customHeight="1">
      <c r="B71" s="354"/>
      <c r="C71" s="362"/>
      <c r="D71" s="356"/>
      <c r="E71" s="356"/>
      <c r="F71" s="357"/>
      <c r="I71" s="69"/>
      <c r="K71" s="271"/>
    </row>
    <row r="72" spans="2:11" ht="15" customHeight="1">
      <c r="B72" s="354"/>
      <c r="C72" s="363"/>
      <c r="D72" s="356"/>
      <c r="E72" s="356"/>
      <c r="F72" s="357"/>
      <c r="G72" s="68" t="s">
        <v>50</v>
      </c>
    </row>
    <row r="73" spans="2:11" ht="15" customHeight="1">
      <c r="B73" s="354"/>
      <c r="C73" s="363"/>
      <c r="D73" s="356"/>
      <c r="E73" s="356"/>
      <c r="F73" s="357"/>
    </row>
    <row r="74" spans="2:11" ht="15" customHeight="1">
      <c r="B74" s="354"/>
      <c r="C74" s="363"/>
      <c r="D74" s="356"/>
      <c r="E74" s="356"/>
      <c r="F74" s="357"/>
      <c r="G74" s="356"/>
    </row>
    <row r="75" spans="2:11" ht="15" customHeight="1">
      <c r="B75" s="354"/>
      <c r="C75" s="363"/>
      <c r="D75" s="356"/>
      <c r="E75" s="356"/>
      <c r="F75" s="357"/>
      <c r="G75" s="356"/>
    </row>
    <row r="76" spans="2:11" ht="15" customHeight="1">
      <c r="B76" s="354"/>
      <c r="C76" s="359"/>
      <c r="D76" s="364"/>
      <c r="E76" s="364"/>
      <c r="F76" s="357"/>
      <c r="H76" s="69"/>
    </row>
    <row r="77" spans="2:11" ht="15" customHeight="1">
      <c r="B77" s="354"/>
      <c r="C77" s="365"/>
      <c r="D77" s="356"/>
      <c r="E77" s="356"/>
      <c r="F77" s="357"/>
      <c r="G77" s="356"/>
    </row>
    <row r="78" spans="2:11" ht="15" customHeight="1">
      <c r="B78" s="366"/>
      <c r="C78" s="365"/>
      <c r="D78" s="367"/>
      <c r="E78" s="367"/>
      <c r="F78" s="357"/>
      <c r="G78" s="368"/>
    </row>
    <row r="79" spans="2:11" ht="15" customHeight="1">
      <c r="B79" s="366"/>
      <c r="C79" s="365"/>
      <c r="D79" s="356"/>
      <c r="E79" s="356"/>
      <c r="F79" s="357"/>
      <c r="G79" s="356"/>
    </row>
    <row r="80" spans="2:11" ht="15" customHeight="1">
      <c r="B80" s="366"/>
      <c r="C80" s="365"/>
      <c r="D80" s="369"/>
      <c r="E80" s="369"/>
      <c r="F80" s="369"/>
      <c r="G80" s="369"/>
    </row>
    <row r="81" spans="2:8" ht="12" customHeight="1">
      <c r="B81" s="365"/>
      <c r="C81" s="370"/>
      <c r="D81" s="370"/>
      <c r="E81" s="370"/>
      <c r="F81" s="370"/>
      <c r="G81" s="370"/>
    </row>
    <row r="82" spans="2:8" ht="15" customHeight="1">
      <c r="B82" s="371"/>
      <c r="C82" s="370"/>
      <c r="D82" s="370"/>
      <c r="E82" s="370"/>
      <c r="F82" s="370"/>
      <c r="G82" s="370"/>
    </row>
    <row r="83" spans="2:8" ht="13.5" customHeight="1">
      <c r="B83" s="371"/>
      <c r="C83" s="351"/>
      <c r="D83" s="351"/>
      <c r="E83" s="351"/>
      <c r="F83" s="351"/>
      <c r="G83" s="351"/>
      <c r="H83" s="69"/>
    </row>
    <row r="84" spans="2:8">
      <c r="B84" s="48"/>
    </row>
    <row r="85" spans="2:8" ht="11.25" customHeight="1">
      <c r="B85" s="324"/>
      <c r="C85" s="324"/>
      <c r="D85" s="324"/>
    </row>
    <row r="87" spans="2:8">
      <c r="E87" s="372"/>
    </row>
  </sheetData>
  <mergeCells count="7">
    <mergeCell ref="D80:G80"/>
    <mergeCell ref="B2:F2"/>
    <mergeCell ref="B4:G4"/>
    <mergeCell ref="B6:G6"/>
    <mergeCell ref="F7:F8"/>
    <mergeCell ref="G7:G8"/>
    <mergeCell ref="B53:G53"/>
  </mergeCells>
  <conditionalFormatting sqref="G61:G66 G28 G79 G77 G68:G69 G74:G75">
    <cfRule type="cellIs" dxfId="33" priority="25" stopIfTrue="1" operator="lessThan">
      <formula>0</formula>
    </cfRule>
    <cfRule type="cellIs" dxfId="32" priority="26" stopIfTrue="1" operator="greaterThanOrEqual">
      <formula>0</formula>
    </cfRule>
  </conditionalFormatting>
  <conditionalFormatting sqref="G33">
    <cfRule type="cellIs" dxfId="31" priority="23" stopIfTrue="1" operator="lessThan">
      <formula>0</formula>
    </cfRule>
    <cfRule type="cellIs" dxfId="30" priority="24" stopIfTrue="1" operator="greaterThanOrEqual">
      <formula>0</formula>
    </cfRule>
  </conditionalFormatting>
  <conditionalFormatting sqref="G31:G32">
    <cfRule type="cellIs" dxfId="29" priority="21" stopIfTrue="1" operator="lessThan">
      <formula>0</formula>
    </cfRule>
    <cfRule type="cellIs" dxfId="28" priority="22" stopIfTrue="1" operator="greaterThanOrEqual">
      <formula>0</formula>
    </cfRule>
  </conditionalFormatting>
  <conditionalFormatting sqref="G11:G15 G19:G21">
    <cfRule type="cellIs" dxfId="27" priority="19" stopIfTrue="1" operator="lessThan">
      <formula>0</formula>
    </cfRule>
    <cfRule type="cellIs" dxfId="26" priority="20" stopIfTrue="1" operator="greaterThanOrEqual">
      <formula>0</formula>
    </cfRule>
  </conditionalFormatting>
  <conditionalFormatting sqref="G18">
    <cfRule type="cellIs" dxfId="25" priority="17" stopIfTrue="1" operator="lessThan">
      <formula>0</formula>
    </cfRule>
    <cfRule type="cellIs" dxfId="24" priority="18" stopIfTrue="1" operator="greaterThanOrEqual">
      <formula>0</formula>
    </cfRule>
  </conditionalFormatting>
  <conditionalFormatting sqref="G17">
    <cfRule type="cellIs" dxfId="23" priority="15" stopIfTrue="1" operator="lessThan">
      <formula>0</formula>
    </cfRule>
    <cfRule type="cellIs" dxfId="22" priority="16" stopIfTrue="1" operator="greaterThanOrEqual">
      <formula>0</formula>
    </cfRule>
  </conditionalFormatting>
  <conditionalFormatting sqref="G16">
    <cfRule type="cellIs" dxfId="21" priority="13" stopIfTrue="1" operator="lessThan">
      <formula>0</formula>
    </cfRule>
    <cfRule type="cellIs" dxfId="20" priority="14" stopIfTrue="1" operator="greaterThanOrEqual">
      <formula>0</formula>
    </cfRule>
  </conditionalFormatting>
  <conditionalFormatting sqref="G23:G27">
    <cfRule type="cellIs" dxfId="19" priority="11" stopIfTrue="1" operator="lessThan">
      <formula>0</formula>
    </cfRule>
    <cfRule type="cellIs" dxfId="18" priority="12" stopIfTrue="1" operator="greaterThanOrEqual">
      <formula>0</formula>
    </cfRule>
  </conditionalFormatting>
  <conditionalFormatting sqref="G29">
    <cfRule type="cellIs" dxfId="17" priority="9" stopIfTrue="1" operator="lessThan">
      <formula>0</formula>
    </cfRule>
    <cfRule type="cellIs" dxfId="16" priority="10" stopIfTrue="1" operator="greaterThanOrEqual">
      <formula>0</formula>
    </cfRule>
  </conditionalFormatting>
  <conditionalFormatting sqref="G30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34:G40 G43:G45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41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42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7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r:id="rId5">
            <anchor moveWithCells="1">
              <from>
                <xdr:col>0</xdr:col>
                <xdr:colOff>85725</xdr:colOff>
                <xdr:row>53</xdr:row>
                <xdr:rowOff>304800</xdr:rowOff>
              </from>
              <to>
                <xdr:col>6</xdr:col>
                <xdr:colOff>1219200</xdr:colOff>
                <xdr:row>70</xdr:row>
                <xdr:rowOff>123825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75"/>
  <sheetViews>
    <sheetView showGridLines="0" zoomScale="80" zoomScaleNormal="80" zoomScaleSheetLayoutView="100" workbookViewId="0"/>
  </sheetViews>
  <sheetFormatPr baseColWidth="10" defaultColWidth="11.5703125" defaultRowHeight="12.75"/>
  <cols>
    <col min="1" max="1" width="3.140625" style="1" customWidth="1"/>
    <col min="2" max="2" width="9.28515625" style="1" customWidth="1"/>
    <col min="3" max="3" width="47.42578125" style="1" customWidth="1"/>
    <col min="4" max="7" width="23.7109375" style="1" customWidth="1"/>
    <col min="8" max="8" width="3.140625" style="1" customWidth="1"/>
    <col min="9" max="9" width="10.5703125" style="1" customWidth="1"/>
    <col min="10" max="16384" width="11.5703125" style="1"/>
  </cols>
  <sheetData>
    <row r="1" spans="2:10" ht="14.25" customHeight="1"/>
    <row r="2" spans="2:10" ht="7.5" customHeight="1" thickBot="1">
      <c r="B2" s="2"/>
      <c r="C2" s="2"/>
      <c r="D2" s="2"/>
      <c r="E2" s="2"/>
      <c r="F2" s="2"/>
      <c r="G2" s="2"/>
    </row>
    <row r="3" spans="2:10" ht="21" customHeight="1" thickBot="1">
      <c r="B3" s="3" t="s">
        <v>0</v>
      </c>
      <c r="C3" s="4"/>
      <c r="D3" s="4"/>
      <c r="E3" s="4"/>
      <c r="F3" s="4"/>
      <c r="G3" s="5"/>
    </row>
    <row r="4" spans="2:10" ht="14.25">
      <c r="B4" s="6"/>
      <c r="C4" s="7" t="s">
        <v>1</v>
      </c>
      <c r="D4" s="8"/>
      <c r="E4" s="8"/>
      <c r="F4" s="9" t="s">
        <v>2</v>
      </c>
      <c r="G4" s="10" t="s">
        <v>2</v>
      </c>
    </row>
    <row r="5" spans="2:10" ht="14.25">
      <c r="B5" s="11"/>
      <c r="C5" s="12" t="s">
        <v>3</v>
      </c>
      <c r="D5" s="13" t="s">
        <v>4</v>
      </c>
      <c r="E5" s="13" t="s">
        <v>5</v>
      </c>
      <c r="F5" s="14" t="s">
        <v>6</v>
      </c>
      <c r="G5" s="15" t="s">
        <v>6</v>
      </c>
    </row>
    <row r="6" spans="2:10" ht="15" thickBot="1">
      <c r="B6" s="16"/>
      <c r="C6" s="17"/>
      <c r="D6" s="18" t="s">
        <v>7</v>
      </c>
      <c r="E6" s="18" t="s">
        <v>8</v>
      </c>
      <c r="F6" s="19" t="s">
        <v>9</v>
      </c>
      <c r="G6" s="20" t="s">
        <v>10</v>
      </c>
    </row>
    <row r="7" spans="2:10" ht="20.100000000000001" customHeight="1" thickBot="1">
      <c r="B7" s="21"/>
      <c r="C7" s="22" t="s">
        <v>11</v>
      </c>
      <c r="D7" s="23"/>
      <c r="E7" s="23"/>
      <c r="F7" s="24"/>
      <c r="G7" s="25"/>
    </row>
    <row r="8" spans="2:10" ht="20.100000000000001" customHeight="1">
      <c r="B8" s="26" t="s">
        <v>12</v>
      </c>
      <c r="C8" s="27" t="s">
        <v>13</v>
      </c>
      <c r="D8" s="28">
        <v>20.087303551698977</v>
      </c>
      <c r="E8" s="28">
        <v>19.20196640520588</v>
      </c>
      <c r="F8" s="29">
        <f t="shared" ref="F8:F19" si="0">E8-D8</f>
        <v>-0.88533714649309658</v>
      </c>
      <c r="G8" s="30">
        <f t="shared" ref="G8:G19" si="1">(E8*100/D8)-100</f>
        <v>-4.4074464460323952</v>
      </c>
      <c r="J8" s="31"/>
    </row>
    <row r="9" spans="2:10" ht="20.100000000000001" customHeight="1">
      <c r="B9" s="26" t="s">
        <v>12</v>
      </c>
      <c r="C9" s="27" t="s">
        <v>14</v>
      </c>
      <c r="D9" s="28">
        <v>22.341573201340999</v>
      </c>
      <c r="E9" s="28">
        <v>21.024719604023002</v>
      </c>
      <c r="F9" s="29">
        <f t="shared" si="0"/>
        <v>-1.3168535973179978</v>
      </c>
      <c r="G9" s="30">
        <f t="shared" si="1"/>
        <v>-5.8941847355626464</v>
      </c>
      <c r="J9" s="31"/>
    </row>
    <row r="10" spans="2:10" ht="20.100000000000001" customHeight="1">
      <c r="B10" s="26" t="s">
        <v>12</v>
      </c>
      <c r="C10" s="27" t="s">
        <v>15</v>
      </c>
      <c r="D10" s="28">
        <v>36.336611857979271</v>
      </c>
      <c r="E10" s="28">
        <v>39.016363750929479</v>
      </c>
      <c r="F10" s="29">
        <f t="shared" si="0"/>
        <v>2.6797518929502075</v>
      </c>
      <c r="G10" s="30">
        <f t="shared" si="1"/>
        <v>7.3747984633898938</v>
      </c>
      <c r="J10" s="31"/>
    </row>
    <row r="11" spans="2:10" ht="20.100000000000001" customHeight="1">
      <c r="B11" s="26" t="s">
        <v>12</v>
      </c>
      <c r="C11" s="27" t="s">
        <v>16</v>
      </c>
      <c r="D11" s="28">
        <v>25.549748842891916</v>
      </c>
      <c r="E11" s="28">
        <v>25.732266706541541</v>
      </c>
      <c r="F11" s="29">
        <f t="shared" si="0"/>
        <v>0.18251786364962541</v>
      </c>
      <c r="G11" s="30">
        <f t="shared" si="1"/>
        <v>0.71436265292447843</v>
      </c>
      <c r="J11" s="31"/>
    </row>
    <row r="12" spans="2:10" ht="20.100000000000001" customHeight="1">
      <c r="B12" s="26" t="s">
        <v>12</v>
      </c>
      <c r="C12" s="27" t="s">
        <v>17</v>
      </c>
      <c r="D12" s="28">
        <v>24.160550436304494</v>
      </c>
      <c r="E12" s="28">
        <v>23.355231946943203</v>
      </c>
      <c r="F12" s="29">
        <f t="shared" si="0"/>
        <v>-0.8053184893612908</v>
      </c>
      <c r="G12" s="30">
        <f t="shared" si="1"/>
        <v>-3.3331959529828765</v>
      </c>
      <c r="J12" s="31"/>
    </row>
    <row r="13" spans="2:10" ht="20.100000000000001" customHeight="1">
      <c r="B13" s="26" t="s">
        <v>12</v>
      </c>
      <c r="C13" s="27" t="s">
        <v>18</v>
      </c>
      <c r="D13" s="28">
        <v>57.780009637214732</v>
      </c>
      <c r="E13" s="28">
        <v>57.780009637214732</v>
      </c>
      <c r="F13" s="29">
        <f t="shared" si="0"/>
        <v>0</v>
      </c>
      <c r="G13" s="30">
        <f t="shared" si="1"/>
        <v>0</v>
      </c>
      <c r="J13" s="31"/>
    </row>
    <row r="14" spans="2:10" ht="20.100000000000001" customHeight="1">
      <c r="B14" s="26" t="s">
        <v>12</v>
      </c>
      <c r="C14" s="27" t="s">
        <v>19</v>
      </c>
      <c r="D14" s="28">
        <v>50.797042131607917</v>
      </c>
      <c r="E14" s="28">
        <v>50.797042131607917</v>
      </c>
      <c r="F14" s="29">
        <f t="shared" si="0"/>
        <v>0</v>
      </c>
      <c r="G14" s="30">
        <f t="shared" si="1"/>
        <v>0</v>
      </c>
      <c r="J14" s="31"/>
    </row>
    <row r="15" spans="2:10" ht="20.100000000000001" customHeight="1">
      <c r="B15" s="26" t="s">
        <v>12</v>
      </c>
      <c r="C15" s="27" t="s">
        <v>20</v>
      </c>
      <c r="D15" s="28">
        <v>67.717358750555675</v>
      </c>
      <c r="E15" s="28">
        <v>68.353281752165969</v>
      </c>
      <c r="F15" s="29">
        <f t="shared" si="0"/>
        <v>0.63592300161029414</v>
      </c>
      <c r="G15" s="30">
        <f t="shared" si="1"/>
        <v>0.9390841777405825</v>
      </c>
      <c r="J15" s="31"/>
    </row>
    <row r="16" spans="2:10" ht="20.100000000000001" customHeight="1">
      <c r="B16" s="26" t="s">
        <v>12</v>
      </c>
      <c r="C16" s="27" t="s">
        <v>21</v>
      </c>
      <c r="D16" s="28">
        <v>178.31077273347665</v>
      </c>
      <c r="E16" s="28">
        <v>188.88705776208869</v>
      </c>
      <c r="F16" s="29">
        <f t="shared" si="0"/>
        <v>10.576285028612034</v>
      </c>
      <c r="G16" s="30">
        <f t="shared" si="1"/>
        <v>5.9313774857678112</v>
      </c>
      <c r="J16" s="31"/>
    </row>
    <row r="17" spans="2:10" ht="20.100000000000001" customHeight="1">
      <c r="B17" s="26" t="s">
        <v>12</v>
      </c>
      <c r="C17" s="27" t="s">
        <v>22</v>
      </c>
      <c r="D17" s="28">
        <v>36.441693234972419</v>
      </c>
      <c r="E17" s="28">
        <v>49.25</v>
      </c>
      <c r="F17" s="29">
        <f t="shared" si="0"/>
        <v>12.808306765027581</v>
      </c>
      <c r="G17" s="30">
        <f t="shared" si="1"/>
        <v>35.147397467074029</v>
      </c>
      <c r="J17" s="31"/>
    </row>
    <row r="18" spans="2:10" ht="20.100000000000001" customHeight="1">
      <c r="B18" s="26" t="s">
        <v>12</v>
      </c>
      <c r="C18" s="27" t="s">
        <v>23</v>
      </c>
      <c r="D18" s="28">
        <v>57.500000000000007</v>
      </c>
      <c r="E18" s="28">
        <v>57.500000000000007</v>
      </c>
      <c r="F18" s="29">
        <f t="shared" si="0"/>
        <v>0</v>
      </c>
      <c r="G18" s="30">
        <f t="shared" si="1"/>
        <v>0</v>
      </c>
      <c r="J18" s="31"/>
    </row>
    <row r="19" spans="2:10" ht="20.100000000000001" customHeight="1" thickBot="1">
      <c r="B19" s="26" t="s">
        <v>12</v>
      </c>
      <c r="C19" s="27" t="s">
        <v>24</v>
      </c>
      <c r="D19" s="28">
        <v>34.4</v>
      </c>
      <c r="E19" s="28">
        <v>32.08</v>
      </c>
      <c r="F19" s="29">
        <f t="shared" si="0"/>
        <v>-2.3200000000000003</v>
      </c>
      <c r="G19" s="30">
        <f t="shared" si="1"/>
        <v>-6.7441860465116292</v>
      </c>
      <c r="J19" s="31"/>
    </row>
    <row r="20" spans="2:10" ht="20.100000000000001" customHeight="1" thickBot="1">
      <c r="B20" s="21"/>
      <c r="C20" s="22" t="s">
        <v>25</v>
      </c>
      <c r="D20" s="32"/>
      <c r="E20" s="32"/>
      <c r="F20" s="33"/>
      <c r="G20" s="34"/>
    </row>
    <row r="21" spans="2:10" ht="20.100000000000001" customHeight="1">
      <c r="B21" s="35" t="s">
        <v>12</v>
      </c>
      <c r="C21" s="36" t="s">
        <v>26</v>
      </c>
      <c r="D21" s="37">
        <v>56.479912293342437</v>
      </c>
      <c r="E21" s="37">
        <v>56.169406817407726</v>
      </c>
      <c r="F21" s="29">
        <f t="shared" ref="F21:F41" si="2">E21-D21</f>
        <v>-0.31050547593471123</v>
      </c>
      <c r="G21" s="30">
        <f t="shared" ref="G21:G41" si="3">(E21*100/D21)-100</f>
        <v>-0.5497626737131327</v>
      </c>
    </row>
    <row r="22" spans="2:10" ht="20.100000000000001" customHeight="1">
      <c r="B22" s="38" t="s">
        <v>12</v>
      </c>
      <c r="C22" s="39" t="s">
        <v>27</v>
      </c>
      <c r="D22" s="28">
        <v>155.61391828707426</v>
      </c>
      <c r="E22" s="28">
        <v>155.61391828707426</v>
      </c>
      <c r="F22" s="29">
        <f t="shared" si="2"/>
        <v>0</v>
      </c>
      <c r="G22" s="30">
        <f t="shared" si="3"/>
        <v>0</v>
      </c>
    </row>
    <row r="23" spans="2:10" ht="20.100000000000001" customHeight="1">
      <c r="B23" s="38" t="s">
        <v>12</v>
      </c>
      <c r="C23" s="39" t="s">
        <v>28</v>
      </c>
      <c r="D23" s="28">
        <v>148.67106273565776</v>
      </c>
      <c r="E23" s="28">
        <v>117.83029476814585</v>
      </c>
      <c r="F23" s="29">
        <f t="shared" si="2"/>
        <v>-30.840767967511908</v>
      </c>
      <c r="G23" s="30">
        <f t="shared" si="3"/>
        <v>-20.744297780629879</v>
      </c>
    </row>
    <row r="24" spans="2:10" ht="20.100000000000001" customHeight="1">
      <c r="B24" s="38" t="s">
        <v>12</v>
      </c>
      <c r="C24" s="39" t="s">
        <v>29</v>
      </c>
      <c r="D24" s="28">
        <v>64.830711739708534</v>
      </c>
      <c r="E24" s="28">
        <v>59.662467419806397</v>
      </c>
      <c r="F24" s="29">
        <f t="shared" si="2"/>
        <v>-5.1682443199021364</v>
      </c>
      <c r="G24" s="30">
        <f t="shared" si="3"/>
        <v>-7.9719074204403739</v>
      </c>
    </row>
    <row r="25" spans="2:10" ht="20.100000000000001" customHeight="1">
      <c r="B25" s="38" t="s">
        <v>12</v>
      </c>
      <c r="C25" s="39" t="s">
        <v>30</v>
      </c>
      <c r="D25" s="28">
        <v>35.880013749106261</v>
      </c>
      <c r="E25" s="28">
        <v>37.581139660794783</v>
      </c>
      <c r="F25" s="29">
        <f t="shared" si="2"/>
        <v>1.7011259116885213</v>
      </c>
      <c r="G25" s="30">
        <f t="shared" si="3"/>
        <v>4.7411517832288865</v>
      </c>
    </row>
    <row r="26" spans="2:10" ht="20.100000000000001" customHeight="1">
      <c r="B26" s="38" t="s">
        <v>12</v>
      </c>
      <c r="C26" s="39" t="s">
        <v>31</v>
      </c>
      <c r="D26" s="28">
        <v>22.657351698059287</v>
      </c>
      <c r="E26" s="28">
        <v>25.355223998724874</v>
      </c>
      <c r="F26" s="29">
        <f t="shared" si="2"/>
        <v>2.6978723006655869</v>
      </c>
      <c r="G26" s="30">
        <f t="shared" si="3"/>
        <v>11.907271143682124</v>
      </c>
    </row>
    <row r="27" spans="2:10" ht="20.100000000000001" customHeight="1">
      <c r="B27" s="38" t="s">
        <v>12</v>
      </c>
      <c r="C27" s="39" t="s">
        <v>32</v>
      </c>
      <c r="D27" s="28">
        <v>16.580873357743585</v>
      </c>
      <c r="E27" s="28">
        <v>16.552670442046772</v>
      </c>
      <c r="F27" s="29">
        <f t="shared" si="2"/>
        <v>-2.820291569681288E-2</v>
      </c>
      <c r="G27" s="30">
        <f t="shared" si="3"/>
        <v>-0.17009306499311094</v>
      </c>
    </row>
    <row r="28" spans="2:10" ht="20.100000000000001" customHeight="1">
      <c r="B28" s="38" t="s">
        <v>12</v>
      </c>
      <c r="C28" s="39" t="s">
        <v>33</v>
      </c>
      <c r="D28" s="28">
        <v>170.16781831155663</v>
      </c>
      <c r="E28" s="28">
        <v>171.95730782173999</v>
      </c>
      <c r="F28" s="29">
        <f t="shared" si="2"/>
        <v>1.7894895101833583</v>
      </c>
      <c r="G28" s="30">
        <f t="shared" si="3"/>
        <v>1.051602781265629</v>
      </c>
    </row>
    <row r="29" spans="2:10" ht="20.100000000000001" customHeight="1">
      <c r="B29" s="38" t="s">
        <v>12</v>
      </c>
      <c r="C29" s="39" t="s">
        <v>34</v>
      </c>
      <c r="D29" s="28">
        <v>41.625927713605826</v>
      </c>
      <c r="E29" s="28">
        <v>40.040772056736451</v>
      </c>
      <c r="F29" s="29">
        <f t="shared" si="2"/>
        <v>-1.5851556568693752</v>
      </c>
      <c r="G29" s="30">
        <f t="shared" si="3"/>
        <v>-3.8080968856130823</v>
      </c>
    </row>
    <row r="30" spans="2:10" ht="20.100000000000001" customHeight="1">
      <c r="B30" s="38" t="s">
        <v>12</v>
      </c>
      <c r="C30" s="39" t="s">
        <v>35</v>
      </c>
      <c r="D30" s="28">
        <v>31.590331366017573</v>
      </c>
      <c r="E30" s="28">
        <v>29.677695834892869</v>
      </c>
      <c r="F30" s="29">
        <f t="shared" si="2"/>
        <v>-1.9126355311247032</v>
      </c>
      <c r="G30" s="30">
        <f t="shared" si="3"/>
        <v>-6.0544965767031158</v>
      </c>
    </row>
    <row r="31" spans="2:10" ht="20.100000000000001" customHeight="1">
      <c r="B31" s="38" t="s">
        <v>12</v>
      </c>
      <c r="C31" s="39" t="s">
        <v>36</v>
      </c>
      <c r="D31" s="28">
        <v>35.178514947684604</v>
      </c>
      <c r="E31" s="28">
        <v>35.236223080335833</v>
      </c>
      <c r="F31" s="29">
        <f t="shared" si="2"/>
        <v>5.7708132651228539E-2</v>
      </c>
      <c r="G31" s="30">
        <f t="shared" si="3"/>
        <v>0.16404368614492171</v>
      </c>
    </row>
    <row r="32" spans="2:10" ht="20.100000000000001" customHeight="1">
      <c r="B32" s="38" t="s">
        <v>12</v>
      </c>
      <c r="C32" s="39" t="s">
        <v>37</v>
      </c>
      <c r="D32" s="28">
        <v>110.95049665755944</v>
      </c>
      <c r="E32" s="28">
        <v>97.341785032030216</v>
      </c>
      <c r="F32" s="29">
        <f t="shared" si="2"/>
        <v>-13.608711625529224</v>
      </c>
      <c r="G32" s="30">
        <f t="shared" si="3"/>
        <v>-12.265570714416455</v>
      </c>
    </row>
    <row r="33" spans="2:10" ht="20.100000000000001" customHeight="1">
      <c r="B33" s="38" t="s">
        <v>12</v>
      </c>
      <c r="C33" s="39" t="s">
        <v>38</v>
      </c>
      <c r="D33" s="28">
        <v>141.78376616493534</v>
      </c>
      <c r="E33" s="28">
        <v>153.9427443290227</v>
      </c>
      <c r="F33" s="29">
        <f t="shared" si="2"/>
        <v>12.158978164087358</v>
      </c>
      <c r="G33" s="30">
        <f t="shared" si="3"/>
        <v>8.5757195573031737</v>
      </c>
    </row>
    <row r="34" spans="2:10" ht="20.100000000000001" customHeight="1">
      <c r="B34" s="38" t="s">
        <v>12</v>
      </c>
      <c r="C34" s="39" t="s">
        <v>39</v>
      </c>
      <c r="D34" s="28">
        <v>175.08190451248129</v>
      </c>
      <c r="E34" s="28">
        <v>170.94718560440458</v>
      </c>
      <c r="F34" s="29">
        <f t="shared" si="2"/>
        <v>-4.1347189080767066</v>
      </c>
      <c r="G34" s="30">
        <f t="shared" si="3"/>
        <v>-2.3615912333087152</v>
      </c>
    </row>
    <row r="35" spans="2:10" ht="20.100000000000001" customHeight="1">
      <c r="B35" s="38" t="s">
        <v>12</v>
      </c>
      <c r="C35" s="39" t="s">
        <v>40</v>
      </c>
      <c r="D35" s="28">
        <v>19.841692201872654</v>
      </c>
      <c r="E35" s="28">
        <v>20.29995491133193</v>
      </c>
      <c r="F35" s="29">
        <f t="shared" si="2"/>
        <v>0.45826270945927661</v>
      </c>
      <c r="G35" s="30">
        <f t="shared" si="3"/>
        <v>2.3095948913874764</v>
      </c>
    </row>
    <row r="36" spans="2:10" ht="20.100000000000001" customHeight="1">
      <c r="B36" s="38" t="s">
        <v>12</v>
      </c>
      <c r="C36" s="39" t="s">
        <v>41</v>
      </c>
      <c r="D36" s="28">
        <v>49.027753628115526</v>
      </c>
      <c r="E36" s="28">
        <v>36.328893157341909</v>
      </c>
      <c r="F36" s="29">
        <f t="shared" si="2"/>
        <v>-12.698860470773617</v>
      </c>
      <c r="G36" s="30">
        <f t="shared" si="3"/>
        <v>-25.901371225565001</v>
      </c>
    </row>
    <row r="37" spans="2:10" ht="20.100000000000001" customHeight="1">
      <c r="B37" s="38" t="s">
        <v>12</v>
      </c>
      <c r="C37" s="39" t="s">
        <v>42</v>
      </c>
      <c r="D37" s="28">
        <v>30.653130322419827</v>
      </c>
      <c r="E37" s="28">
        <v>45.999236141632252</v>
      </c>
      <c r="F37" s="29">
        <f t="shared" si="2"/>
        <v>15.346105819212426</v>
      </c>
      <c r="G37" s="30">
        <f t="shared" si="3"/>
        <v>50.063747675349902</v>
      </c>
    </row>
    <row r="38" spans="2:10" ht="20.100000000000001" customHeight="1">
      <c r="B38" s="38" t="s">
        <v>12</v>
      </c>
      <c r="C38" s="39" t="s">
        <v>43</v>
      </c>
      <c r="D38" s="28">
        <v>52.364683415885914</v>
      </c>
      <c r="E38" s="28">
        <v>52.16960928908177</v>
      </c>
      <c r="F38" s="29">
        <f t="shared" si="2"/>
        <v>-0.19507412680414404</v>
      </c>
      <c r="G38" s="30">
        <f t="shared" si="3"/>
        <v>-0.37252994590808441</v>
      </c>
    </row>
    <row r="39" spans="2:10" ht="20.100000000000001" customHeight="1">
      <c r="B39" s="38" t="s">
        <v>12</v>
      </c>
      <c r="C39" s="39" t="s">
        <v>44</v>
      </c>
      <c r="D39" s="28">
        <v>58.948169644677506</v>
      </c>
      <c r="E39" s="28">
        <v>51.740551791619126</v>
      </c>
      <c r="F39" s="29">
        <f t="shared" si="2"/>
        <v>-7.2076178530583803</v>
      </c>
      <c r="G39" s="30">
        <f t="shared" si="3"/>
        <v>-12.227042665622719</v>
      </c>
    </row>
    <row r="40" spans="2:10" ht="20.100000000000001" customHeight="1">
      <c r="B40" s="38" t="s">
        <v>12</v>
      </c>
      <c r="C40" s="39" t="s">
        <v>45</v>
      </c>
      <c r="D40" s="28">
        <v>18.337999078765545</v>
      </c>
      <c r="E40" s="28">
        <v>18.337999078765545</v>
      </c>
      <c r="F40" s="29">
        <f t="shared" si="2"/>
        <v>0</v>
      </c>
      <c r="G40" s="30">
        <f t="shared" si="3"/>
        <v>0</v>
      </c>
    </row>
    <row r="41" spans="2:10" ht="20.100000000000001" customHeight="1" thickBot="1">
      <c r="B41" s="40" t="s">
        <v>12</v>
      </c>
      <c r="C41" s="41" t="s">
        <v>46</v>
      </c>
      <c r="D41" s="42">
        <v>16.369907421298894</v>
      </c>
      <c r="E41" s="42">
        <v>16.089969284466296</v>
      </c>
      <c r="F41" s="43">
        <f t="shared" si="2"/>
        <v>-0.27993813683259816</v>
      </c>
      <c r="G41" s="44">
        <f t="shared" si="3"/>
        <v>-1.7100777031174204</v>
      </c>
    </row>
    <row r="42" spans="2:10" ht="15" customHeight="1">
      <c r="B42" s="45" t="s">
        <v>47</v>
      </c>
      <c r="C42" s="46"/>
      <c r="F42" s="46"/>
      <c r="G42" s="46"/>
      <c r="J42" s="47"/>
    </row>
    <row r="43" spans="2:10" ht="15" customHeight="1">
      <c r="B43" s="48" t="s">
        <v>48</v>
      </c>
      <c r="C43" s="49"/>
      <c r="D43" s="46"/>
      <c r="E43" s="46"/>
      <c r="F43" s="46"/>
      <c r="G43" s="46"/>
    </row>
    <row r="44" spans="2:10" ht="9.75" customHeight="1">
      <c r="B44" s="50"/>
      <c r="D44" s="46"/>
      <c r="E44" s="51"/>
      <c r="F44" s="46"/>
      <c r="G44" s="46"/>
    </row>
    <row r="45" spans="2:10" s="46" customFormat="1" ht="24" customHeight="1">
      <c r="B45" s="52"/>
      <c r="C45" s="52"/>
      <c r="D45" s="52"/>
      <c r="E45" s="52"/>
      <c r="F45" s="52"/>
      <c r="G45" s="52"/>
    </row>
    <row r="46" spans="2:10" ht="47.25" customHeight="1">
      <c r="B46" s="52" t="s">
        <v>49</v>
      </c>
      <c r="C46" s="52"/>
      <c r="D46" s="52"/>
      <c r="E46" s="52"/>
      <c r="F46" s="52"/>
      <c r="G46" s="52"/>
    </row>
    <row r="47" spans="2:10" ht="51" customHeight="1">
      <c r="I47" s="53"/>
    </row>
    <row r="48" spans="2:10" ht="18.75" customHeight="1">
      <c r="I48" s="53"/>
    </row>
    <row r="49" spans="2:11" ht="18.75" customHeight="1">
      <c r="I49" s="53"/>
    </row>
    <row r="50" spans="2:11" ht="13.5" customHeight="1">
      <c r="I50" s="53"/>
    </row>
    <row r="51" spans="2:11" ht="15" customHeight="1">
      <c r="B51" s="54"/>
      <c r="C51" s="55"/>
      <c r="D51" s="56"/>
      <c r="E51" s="56"/>
      <c r="F51" s="54"/>
      <c r="G51" s="54"/>
    </row>
    <row r="52" spans="2:11" ht="11.25" customHeight="1">
      <c r="B52" s="54"/>
      <c r="C52" s="55"/>
      <c r="D52" s="54"/>
      <c r="E52" s="54"/>
      <c r="F52" s="54"/>
      <c r="G52" s="54"/>
    </row>
    <row r="53" spans="2:11" ht="13.5" customHeight="1">
      <c r="B53" s="54"/>
      <c r="C53" s="54"/>
      <c r="D53" s="57"/>
      <c r="E53" s="57"/>
      <c r="F53" s="58"/>
      <c r="G53" s="58"/>
    </row>
    <row r="54" spans="2:11" ht="6" customHeight="1">
      <c r="B54" s="59"/>
      <c r="C54" s="60"/>
      <c r="D54" s="61"/>
      <c r="E54" s="61"/>
      <c r="F54" s="62"/>
      <c r="G54" s="61"/>
    </row>
    <row r="55" spans="2:11" ht="15" customHeight="1">
      <c r="B55" s="59"/>
      <c r="C55" s="60"/>
      <c r="D55" s="61"/>
      <c r="E55" s="61"/>
      <c r="F55" s="62"/>
      <c r="G55" s="61"/>
    </row>
    <row r="56" spans="2:11" ht="15" customHeight="1">
      <c r="B56" s="59"/>
      <c r="C56" s="60"/>
      <c r="D56" s="61"/>
      <c r="E56" s="61"/>
      <c r="F56" s="62"/>
      <c r="G56" s="61"/>
    </row>
    <row r="57" spans="2:11" ht="15" customHeight="1">
      <c r="B57" s="59"/>
      <c r="C57" s="60"/>
      <c r="D57" s="61"/>
      <c r="E57" s="61"/>
      <c r="F57" s="62"/>
      <c r="G57" s="63"/>
    </row>
    <row r="58" spans="2:11" ht="15" customHeight="1">
      <c r="B58" s="59"/>
      <c r="C58" s="64"/>
      <c r="D58" s="61"/>
      <c r="E58" s="61"/>
      <c r="F58" s="62"/>
      <c r="G58" s="63"/>
      <c r="I58" s="65"/>
    </row>
    <row r="59" spans="2:11" ht="15" customHeight="1">
      <c r="B59" s="59"/>
      <c r="C59" s="64"/>
      <c r="D59" s="61"/>
      <c r="E59" s="61"/>
      <c r="F59" s="62"/>
      <c r="G59" s="63"/>
      <c r="H59" s="65"/>
      <c r="I59" s="66"/>
    </row>
    <row r="60" spans="2:11" ht="15" customHeight="1">
      <c r="B60" s="67"/>
      <c r="C60" s="64"/>
      <c r="D60" s="61"/>
      <c r="E60" s="61"/>
      <c r="F60" s="62"/>
      <c r="G60" s="63"/>
      <c r="H60" s="65"/>
      <c r="I60" s="66"/>
      <c r="J60" s="31"/>
    </row>
    <row r="61" spans="2:11" ht="15" customHeight="1">
      <c r="B61" s="59"/>
      <c r="C61" s="64"/>
      <c r="D61" s="61"/>
      <c r="E61" s="61"/>
      <c r="F61" s="62"/>
      <c r="G61" s="61"/>
      <c r="H61" s="66"/>
      <c r="K61" s="68"/>
    </row>
    <row r="62" spans="2:11" ht="15" customHeight="1">
      <c r="B62" s="59"/>
      <c r="C62" s="64"/>
      <c r="D62" s="61"/>
      <c r="E62" s="61"/>
      <c r="F62" s="62"/>
      <c r="G62" s="61"/>
      <c r="H62" s="65"/>
    </row>
    <row r="63" spans="2:11" ht="15" customHeight="1">
      <c r="B63" s="59"/>
      <c r="C63" s="64"/>
      <c r="D63" s="61"/>
      <c r="E63" s="61"/>
      <c r="F63" s="62"/>
      <c r="H63" s="69"/>
      <c r="I63" s="66"/>
    </row>
    <row r="64" spans="2:11" ht="15" customHeight="1">
      <c r="B64" s="59"/>
      <c r="C64" s="70"/>
      <c r="D64" s="61"/>
      <c r="E64" s="61"/>
      <c r="F64" s="62"/>
      <c r="G64" s="68" t="s">
        <v>50</v>
      </c>
      <c r="I64" s="66"/>
    </row>
    <row r="65" spans="2:8" ht="15" customHeight="1">
      <c r="B65" s="59"/>
      <c r="C65" s="71"/>
      <c r="D65" s="61"/>
      <c r="E65" s="61"/>
      <c r="F65" s="62"/>
    </row>
    <row r="66" spans="2:8" ht="15" customHeight="1">
      <c r="B66" s="59"/>
      <c r="C66" s="64"/>
      <c r="D66" s="72"/>
      <c r="E66" s="72"/>
      <c r="F66" s="62"/>
    </row>
    <row r="67" spans="2:8" ht="15" customHeight="1">
      <c r="B67" s="59"/>
      <c r="C67" s="73"/>
      <c r="D67" s="61"/>
      <c r="E67" s="61"/>
      <c r="F67" s="62"/>
      <c r="H67" s="66"/>
    </row>
    <row r="68" spans="2:8" ht="15" customHeight="1">
      <c r="B68" s="74"/>
      <c r="C68" s="73"/>
      <c r="D68" s="75"/>
      <c r="E68" s="75"/>
      <c r="F68" s="62"/>
    </row>
    <row r="69" spans="2:8" ht="15" customHeight="1">
      <c r="B69" s="74"/>
      <c r="C69" s="73"/>
      <c r="D69" s="61"/>
      <c r="E69" s="61"/>
      <c r="F69" s="62"/>
    </row>
    <row r="70" spans="2:8" ht="15" customHeight="1">
      <c r="B70" s="74"/>
      <c r="C70" s="73"/>
      <c r="D70" s="76"/>
      <c r="E70" s="76"/>
      <c r="F70" s="76"/>
      <c r="G70" s="76"/>
    </row>
    <row r="71" spans="2:8" ht="12" customHeight="1">
      <c r="B71" s="73"/>
      <c r="C71" s="77"/>
      <c r="D71" s="77"/>
      <c r="E71" s="77"/>
      <c r="F71" s="77"/>
      <c r="G71" s="77"/>
    </row>
    <row r="72" spans="2:8" ht="15" customHeight="1">
      <c r="B72" s="78"/>
      <c r="C72" s="77"/>
      <c r="D72" s="77"/>
      <c r="E72" s="77"/>
      <c r="F72" s="77"/>
      <c r="G72" s="77"/>
    </row>
    <row r="73" spans="2:8" ht="13.5" customHeight="1">
      <c r="B73" s="78"/>
      <c r="C73" s="79"/>
      <c r="D73" s="79"/>
      <c r="E73" s="79"/>
      <c r="F73" s="79"/>
      <c r="G73" s="79"/>
      <c r="H73" s="69"/>
    </row>
    <row r="74" spans="2:8">
      <c r="B74" s="80"/>
    </row>
    <row r="75" spans="2:8" ht="11.25" customHeight="1">
      <c r="B75" s="81"/>
      <c r="C75" s="81"/>
      <c r="D75" s="81"/>
    </row>
  </sheetData>
  <mergeCells count="4">
    <mergeCell ref="B3:G3"/>
    <mergeCell ref="B45:G45"/>
    <mergeCell ref="B46:G46"/>
    <mergeCell ref="D70:G70"/>
  </mergeCells>
  <conditionalFormatting sqref="G54:G62 G24 G26:G30 G34:G41 G7:G11 G13:G22">
    <cfRule type="cellIs" dxfId="47" priority="13" stopIfTrue="1" operator="lessThan">
      <formula>0</formula>
    </cfRule>
    <cfRule type="cellIs" dxfId="46" priority="14" stopIfTrue="1" operator="greaterThanOrEqual">
      <formula>0</formula>
    </cfRule>
  </conditionalFormatting>
  <conditionalFormatting sqref="K61">
    <cfRule type="cellIs" dxfId="45" priority="11" stopIfTrue="1" operator="lessThan">
      <formula>0</formula>
    </cfRule>
    <cfRule type="cellIs" dxfId="44" priority="12" stopIfTrue="1" operator="greaterThanOrEqual">
      <formula>0</formula>
    </cfRule>
  </conditionalFormatting>
  <conditionalFormatting sqref="G23">
    <cfRule type="cellIs" dxfId="43" priority="9" stopIfTrue="1" operator="lessThan">
      <formula>0</formula>
    </cfRule>
    <cfRule type="cellIs" dxfId="42" priority="10" stopIfTrue="1" operator="greaterThanOrEqual">
      <formula>0</formula>
    </cfRule>
  </conditionalFormatting>
  <conditionalFormatting sqref="G25">
    <cfRule type="cellIs" dxfId="41" priority="7" stopIfTrue="1" operator="lessThan">
      <formula>0</formula>
    </cfRule>
    <cfRule type="cellIs" dxfId="40" priority="8" stopIfTrue="1" operator="greaterThanOrEqual">
      <formula>0</formula>
    </cfRule>
  </conditionalFormatting>
  <conditionalFormatting sqref="G12">
    <cfRule type="cellIs" dxfId="39" priority="5" stopIfTrue="1" operator="lessThan">
      <formula>0</formula>
    </cfRule>
    <cfRule type="cellIs" dxfId="38" priority="6" stopIfTrue="1" operator="greaterThanOrEqual">
      <formula>0</formula>
    </cfRule>
  </conditionalFormatting>
  <conditionalFormatting sqref="G31">
    <cfRule type="cellIs" dxfId="37" priority="3" stopIfTrue="1" operator="lessThan">
      <formula>0</formula>
    </cfRule>
    <cfRule type="cellIs" dxfId="36" priority="4" stopIfTrue="1" operator="greaterThanOrEqual">
      <formula>0</formula>
    </cfRule>
  </conditionalFormatting>
  <conditionalFormatting sqref="G32:G33">
    <cfRule type="cellIs" dxfId="35" priority="1" stopIfTrue="1" operator="lessThan">
      <formula>0</formula>
    </cfRule>
    <cfRule type="cellIs" dxfId="34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4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9"/>
  <sheetViews>
    <sheetView showGridLines="0" zoomScaleNormal="100" zoomScaleSheetLayoutView="90" zoomScalePageLayoutView="75" workbookViewId="0"/>
  </sheetViews>
  <sheetFormatPr baseColWidth="10" defaultColWidth="11.5703125" defaultRowHeight="10.5"/>
  <cols>
    <col min="1" max="1" width="1.85546875" style="372" customWidth="1"/>
    <col min="2" max="2" width="5.28515625" style="372" customWidth="1"/>
    <col min="3" max="3" width="69.7109375" style="372" customWidth="1"/>
    <col min="4" max="4" width="17.42578125" style="372" customWidth="1"/>
    <col min="5" max="5" width="18.140625" style="372" customWidth="1"/>
    <col min="6" max="6" width="18" style="372" customWidth="1"/>
    <col min="7" max="7" width="20.28515625" style="372" customWidth="1"/>
    <col min="8" max="8" width="10.5703125" style="372" customWidth="1"/>
    <col min="9" max="16384" width="11.5703125" style="372"/>
  </cols>
  <sheetData>
    <row r="1" spans="1:8" ht="10.5" customHeight="1">
      <c r="G1" s="260"/>
    </row>
    <row r="2" spans="1:8" ht="15.6" customHeight="1">
      <c r="B2" s="262" t="s">
        <v>262</v>
      </c>
      <c r="C2" s="262"/>
      <c r="D2" s="262"/>
      <c r="E2" s="262"/>
      <c r="F2" s="262"/>
      <c r="G2" s="262"/>
    </row>
    <row r="3" spans="1:8" ht="15.6" customHeight="1" thickBot="1">
      <c r="B3" s="263"/>
      <c r="C3" s="263"/>
      <c r="D3" s="263"/>
      <c r="E3" s="263"/>
      <c r="F3" s="263"/>
      <c r="G3" s="263"/>
    </row>
    <row r="4" spans="1:8" ht="16.5" customHeight="1" thickBot="1">
      <c r="A4" s="373"/>
      <c r="B4" s="3" t="s">
        <v>263</v>
      </c>
      <c r="C4" s="4"/>
      <c r="D4" s="4"/>
      <c r="E4" s="4"/>
      <c r="F4" s="4"/>
      <c r="G4" s="5"/>
    </row>
    <row r="5" spans="1:8" ht="15.75" customHeight="1">
      <c r="B5" s="374"/>
      <c r="C5" s="7" t="s">
        <v>264</v>
      </c>
      <c r="D5" s="8"/>
      <c r="E5" s="8"/>
      <c r="F5" s="9" t="s">
        <v>2</v>
      </c>
      <c r="G5" s="10" t="s">
        <v>2</v>
      </c>
    </row>
    <row r="6" spans="1:8" ht="14.25">
      <c r="B6" s="375"/>
      <c r="C6" s="12" t="s">
        <v>3</v>
      </c>
      <c r="D6" s="13" t="s">
        <v>4</v>
      </c>
      <c r="E6" s="13" t="s">
        <v>5</v>
      </c>
      <c r="F6" s="14" t="s">
        <v>6</v>
      </c>
      <c r="G6" s="15" t="s">
        <v>6</v>
      </c>
    </row>
    <row r="7" spans="1:8" ht="15" thickBot="1">
      <c r="B7" s="376"/>
      <c r="C7" s="17"/>
      <c r="D7" s="18" t="s">
        <v>212</v>
      </c>
      <c r="E7" s="18" t="s">
        <v>213</v>
      </c>
      <c r="F7" s="19" t="s">
        <v>9</v>
      </c>
      <c r="G7" s="20" t="s">
        <v>10</v>
      </c>
    </row>
    <row r="8" spans="1:8" ht="20.100000000000001" customHeight="1" thickBot="1">
      <c r="B8" s="377"/>
      <c r="C8" s="378" t="s">
        <v>265</v>
      </c>
      <c r="D8" s="379"/>
      <c r="E8" s="379"/>
      <c r="F8" s="380"/>
      <c r="G8" s="381"/>
    </row>
    <row r="9" spans="1:8" ht="20.100000000000001" customHeight="1">
      <c r="B9" s="382" t="s">
        <v>215</v>
      </c>
      <c r="C9" s="383" t="s">
        <v>266</v>
      </c>
      <c r="D9" s="384">
        <v>354.45</v>
      </c>
      <c r="E9" s="384">
        <v>355.51</v>
      </c>
      <c r="F9" s="385">
        <v>1.0600000000000023</v>
      </c>
      <c r="G9" s="386">
        <v>0.29905487374806228</v>
      </c>
    </row>
    <row r="10" spans="1:8" ht="20.100000000000001" customHeight="1">
      <c r="B10" s="387" t="s">
        <v>215</v>
      </c>
      <c r="C10" s="287" t="s">
        <v>267</v>
      </c>
      <c r="D10" s="289">
        <v>342.32</v>
      </c>
      <c r="E10" s="289">
        <v>347.5</v>
      </c>
      <c r="F10" s="284">
        <v>5.1800000000000068</v>
      </c>
      <c r="G10" s="290">
        <v>1.5132040196307628</v>
      </c>
      <c r="H10" s="388"/>
    </row>
    <row r="11" spans="1:8" ht="20.100000000000001" customHeight="1">
      <c r="B11" s="387" t="s">
        <v>215</v>
      </c>
      <c r="C11" s="287" t="s">
        <v>268</v>
      </c>
      <c r="D11" s="289">
        <v>371.94</v>
      </c>
      <c r="E11" s="289">
        <v>373.41</v>
      </c>
      <c r="F11" s="284">
        <v>1.4700000000000273</v>
      </c>
      <c r="G11" s="290">
        <v>0.395225036296182</v>
      </c>
      <c r="H11" s="388"/>
    </row>
    <row r="12" spans="1:8" ht="20.100000000000001" customHeight="1" thickBot="1">
      <c r="B12" s="387" t="s">
        <v>215</v>
      </c>
      <c r="C12" s="287" t="s">
        <v>269</v>
      </c>
      <c r="D12" s="289">
        <v>181.62</v>
      </c>
      <c r="E12" s="289">
        <v>182.11</v>
      </c>
      <c r="F12" s="284">
        <v>0.49000000000000909</v>
      </c>
      <c r="G12" s="297">
        <v>0.26979407554233603</v>
      </c>
    </row>
    <row r="13" spans="1:8" ht="20.100000000000001" customHeight="1" thickBot="1">
      <c r="B13" s="389"/>
      <c r="C13" s="390" t="s">
        <v>270</v>
      </c>
      <c r="D13" s="391"/>
      <c r="E13" s="391"/>
      <c r="F13" s="392"/>
      <c r="G13" s="393"/>
    </row>
    <row r="14" spans="1:8" ht="20.100000000000001" customHeight="1">
      <c r="B14" s="387" t="s">
        <v>215</v>
      </c>
      <c r="C14" s="310" t="s">
        <v>271</v>
      </c>
      <c r="D14" s="289">
        <v>651.85</v>
      </c>
      <c r="E14" s="289">
        <v>651.85</v>
      </c>
      <c r="F14" s="284">
        <v>0</v>
      </c>
      <c r="G14" s="297">
        <v>0</v>
      </c>
    </row>
    <row r="15" spans="1:8" ht="20.100000000000001" customHeight="1">
      <c r="B15" s="387" t="s">
        <v>215</v>
      </c>
      <c r="C15" s="310" t="s">
        <v>272</v>
      </c>
      <c r="D15" s="289">
        <v>623.65</v>
      </c>
      <c r="E15" s="289">
        <v>623.65</v>
      </c>
      <c r="F15" s="284">
        <v>0</v>
      </c>
      <c r="G15" s="297">
        <v>0</v>
      </c>
    </row>
    <row r="16" spans="1:8" ht="20.100000000000001" customHeight="1">
      <c r="B16" s="387" t="s">
        <v>215</v>
      </c>
      <c r="C16" s="310" t="s">
        <v>273</v>
      </c>
      <c r="D16" s="289">
        <v>635.91</v>
      </c>
      <c r="E16" s="289">
        <v>635.91</v>
      </c>
      <c r="F16" s="284">
        <v>0</v>
      </c>
      <c r="G16" s="297">
        <v>0</v>
      </c>
    </row>
    <row r="17" spans="2:12" ht="20.100000000000001" customHeight="1" thickBot="1">
      <c r="B17" s="387" t="s">
        <v>215</v>
      </c>
      <c r="C17" s="310" t="s">
        <v>274</v>
      </c>
      <c r="D17" s="289">
        <v>611.4</v>
      </c>
      <c r="E17" s="289">
        <v>611.4</v>
      </c>
      <c r="F17" s="284">
        <v>0</v>
      </c>
      <c r="G17" s="297">
        <v>0</v>
      </c>
      <c r="H17" s="394"/>
    </row>
    <row r="18" spans="2:12" ht="20.100000000000001" customHeight="1" thickBot="1">
      <c r="B18" s="389"/>
      <c r="C18" s="395" t="s">
        <v>275</v>
      </c>
      <c r="D18" s="391"/>
      <c r="E18" s="391"/>
      <c r="F18" s="392"/>
      <c r="G18" s="393"/>
    </row>
    <row r="19" spans="2:12" ht="20.100000000000001" customHeight="1">
      <c r="B19" s="396" t="s">
        <v>215</v>
      </c>
      <c r="C19" s="310" t="s">
        <v>276</v>
      </c>
      <c r="D19" s="289">
        <v>142.30000000000001</v>
      </c>
      <c r="E19" s="289">
        <v>141.91999999999999</v>
      </c>
      <c r="F19" s="284">
        <v>-0.38000000000002387</v>
      </c>
      <c r="G19" s="297">
        <v>-0.26704146170065712</v>
      </c>
    </row>
    <row r="20" spans="2:12" ht="20.100000000000001" customHeight="1">
      <c r="B20" s="387" t="s">
        <v>215</v>
      </c>
      <c r="C20" s="310" t="s">
        <v>277</v>
      </c>
      <c r="D20" s="289">
        <v>135.31</v>
      </c>
      <c r="E20" s="289">
        <v>135.83000000000001</v>
      </c>
      <c r="F20" s="397">
        <v>0.52000000000001023</v>
      </c>
      <c r="G20" s="290">
        <v>0.38430271229030666</v>
      </c>
    </row>
    <row r="21" spans="2:12" ht="20.100000000000001" customHeight="1">
      <c r="B21" s="387" t="s">
        <v>215</v>
      </c>
      <c r="C21" s="310" t="s">
        <v>278</v>
      </c>
      <c r="D21" s="289">
        <v>133.02000000000001</v>
      </c>
      <c r="E21" s="289">
        <v>135.30000000000001</v>
      </c>
      <c r="F21" s="284">
        <v>2.2800000000000011</v>
      </c>
      <c r="G21" s="290">
        <v>1.7140279657194526</v>
      </c>
      <c r="L21" s="398"/>
    </row>
    <row r="22" spans="2:12" ht="20.100000000000001" customHeight="1">
      <c r="B22" s="387" t="s">
        <v>215</v>
      </c>
      <c r="C22" s="310" t="s">
        <v>279</v>
      </c>
      <c r="D22" s="289">
        <v>129.32</v>
      </c>
      <c r="E22" s="289">
        <v>132.49</v>
      </c>
      <c r="F22" s="284">
        <v>3.1700000000000159</v>
      </c>
      <c r="G22" s="290">
        <v>2.4512836374884017</v>
      </c>
      <c r="H22" s="394"/>
    </row>
    <row r="23" spans="2:12" ht="20.100000000000001" customHeight="1" thickBot="1">
      <c r="B23" s="387" t="s">
        <v>215</v>
      </c>
      <c r="C23" s="399" t="s">
        <v>280</v>
      </c>
      <c r="D23" s="289">
        <v>38.9</v>
      </c>
      <c r="E23" s="289">
        <v>40.72</v>
      </c>
      <c r="F23" s="397">
        <v>1.8200000000000003</v>
      </c>
      <c r="G23" s="290">
        <v>4.6786632390745524</v>
      </c>
    </row>
    <row r="24" spans="2:12" ht="20.100000000000001" customHeight="1" thickBot="1">
      <c r="B24" s="389"/>
      <c r="C24" s="395" t="s">
        <v>281</v>
      </c>
      <c r="D24" s="391"/>
      <c r="E24" s="391"/>
      <c r="F24" s="392"/>
      <c r="G24" s="400"/>
    </row>
    <row r="25" spans="2:12" ht="20.100000000000001" customHeight="1">
      <c r="B25" s="401" t="s">
        <v>282</v>
      </c>
      <c r="C25" s="27" t="s">
        <v>283</v>
      </c>
      <c r="D25" s="28">
        <v>129.32</v>
      </c>
      <c r="E25" s="28">
        <v>129.32</v>
      </c>
      <c r="F25" s="29">
        <v>0</v>
      </c>
      <c r="G25" s="30">
        <v>0</v>
      </c>
    </row>
    <row r="26" spans="2:12" ht="20.100000000000001" customHeight="1">
      <c r="B26" s="401" t="s">
        <v>282</v>
      </c>
      <c r="C26" s="27" t="s">
        <v>284</v>
      </c>
      <c r="D26" s="28">
        <v>125.47</v>
      </c>
      <c r="E26" s="28">
        <v>125.47</v>
      </c>
      <c r="F26" s="29">
        <v>0</v>
      </c>
      <c r="G26" s="30">
        <v>0</v>
      </c>
    </row>
    <row r="27" spans="2:12" ht="20.100000000000001" customHeight="1" thickBot="1">
      <c r="B27" s="401" t="s">
        <v>282</v>
      </c>
      <c r="C27" s="27" t="s">
        <v>285</v>
      </c>
      <c r="D27" s="28">
        <v>129.61000000000001</v>
      </c>
      <c r="E27" s="28">
        <v>129.61000000000001</v>
      </c>
      <c r="F27" s="29">
        <v>0</v>
      </c>
      <c r="G27" s="30">
        <v>0</v>
      </c>
    </row>
    <row r="28" spans="2:12" ht="20.100000000000001" customHeight="1" thickBot="1">
      <c r="B28" s="389"/>
      <c r="C28" s="402" t="s">
        <v>286</v>
      </c>
      <c r="D28" s="391"/>
      <c r="E28" s="391"/>
      <c r="F28" s="392"/>
      <c r="G28" s="400"/>
    </row>
    <row r="29" spans="2:12" ht="20.100000000000001" customHeight="1">
      <c r="B29" s="401" t="s">
        <v>241</v>
      </c>
      <c r="C29" s="27" t="s">
        <v>287</v>
      </c>
      <c r="D29" s="28">
        <v>87.5</v>
      </c>
      <c r="E29" s="28">
        <v>88.67</v>
      </c>
      <c r="F29" s="29">
        <v>1.1700000000000017</v>
      </c>
      <c r="G29" s="30">
        <v>1.337142857142851</v>
      </c>
    </row>
    <row r="30" spans="2:12" ht="20.100000000000001" customHeight="1">
      <c r="B30" s="401" t="s">
        <v>241</v>
      </c>
      <c r="C30" s="337" t="s">
        <v>288</v>
      </c>
      <c r="D30" s="403">
        <v>0.71</v>
      </c>
      <c r="E30" s="403">
        <v>0.72</v>
      </c>
      <c r="F30" s="29">
        <v>1.0000000000000009E-2</v>
      </c>
      <c r="G30" s="30">
        <v>1.4084507042253591</v>
      </c>
    </row>
    <row r="31" spans="2:12" ht="20.100000000000001" customHeight="1" thickBot="1">
      <c r="B31" s="401" t="s">
        <v>241</v>
      </c>
      <c r="C31" s="404" t="s">
        <v>289</v>
      </c>
      <c r="D31" s="405">
        <v>0.62</v>
      </c>
      <c r="E31" s="405">
        <v>0.62</v>
      </c>
      <c r="F31" s="29">
        <v>0</v>
      </c>
      <c r="G31" s="30">
        <v>0</v>
      </c>
    </row>
    <row r="32" spans="2:12" ht="20.100000000000001" customHeight="1" thickBot="1">
      <c r="B32" s="389"/>
      <c r="C32" s="395" t="s">
        <v>290</v>
      </c>
      <c r="D32" s="391"/>
      <c r="E32" s="391"/>
      <c r="F32" s="392"/>
      <c r="G32" s="400"/>
    </row>
    <row r="33" spans="2:7" ht="20.100000000000001" customHeight="1" thickBot="1">
      <c r="B33" s="406" t="s">
        <v>12</v>
      </c>
      <c r="C33" s="404" t="s">
        <v>291</v>
      </c>
      <c r="D33" s="28">
        <v>187.51</v>
      </c>
      <c r="E33" s="28">
        <v>184.91</v>
      </c>
      <c r="F33" s="29">
        <v>-2.5999999999999943</v>
      </c>
      <c r="G33" s="30">
        <v>-1.3865927150551869</v>
      </c>
    </row>
    <row r="34" spans="2:7" ht="20.100000000000001" customHeight="1" thickBot="1">
      <c r="B34" s="407"/>
      <c r="C34" s="395" t="s">
        <v>292</v>
      </c>
      <c r="D34" s="391"/>
      <c r="E34" s="391"/>
      <c r="F34" s="392"/>
      <c r="G34" s="400"/>
    </row>
    <row r="35" spans="2:7" ht="20.100000000000001" customHeight="1">
      <c r="B35" s="408" t="s">
        <v>247</v>
      </c>
      <c r="C35" s="409" t="s">
        <v>293</v>
      </c>
      <c r="D35" s="410">
        <v>80.75</v>
      </c>
      <c r="E35" s="410">
        <v>73.98</v>
      </c>
      <c r="F35" s="308">
        <v>-6.769999999999996</v>
      </c>
      <c r="G35" s="411">
        <v>-8.3839009287925705</v>
      </c>
    </row>
    <row r="36" spans="2:7" ht="20.100000000000001" customHeight="1" thickBot="1">
      <c r="B36" s="412" t="s">
        <v>247</v>
      </c>
      <c r="C36" s="413" t="s">
        <v>294</v>
      </c>
      <c r="D36" s="414">
        <v>342.13</v>
      </c>
      <c r="E36" s="414">
        <v>342.13</v>
      </c>
      <c r="F36" s="415">
        <v>0</v>
      </c>
      <c r="G36" s="416">
        <v>0</v>
      </c>
    </row>
    <row r="37" spans="2:7" ht="20.100000000000001" customHeight="1" thickBot="1">
      <c r="B37" s="417" t="s">
        <v>245</v>
      </c>
      <c r="C37" s="418" t="s">
        <v>295</v>
      </c>
      <c r="D37" s="419" t="s">
        <v>296</v>
      </c>
      <c r="E37" s="420"/>
      <c r="F37" s="420"/>
      <c r="G37" s="421"/>
    </row>
    <row r="38" spans="2:7" ht="20.100000000000001" customHeight="1" thickBot="1">
      <c r="B38" s="407"/>
      <c r="C38" s="395" t="s">
        <v>297</v>
      </c>
      <c r="D38" s="391"/>
      <c r="E38" s="391"/>
      <c r="F38" s="392"/>
      <c r="G38" s="400"/>
    </row>
    <row r="39" spans="2:7" ht="20.100000000000001" customHeight="1" thickBot="1">
      <c r="B39" s="417" t="s">
        <v>229</v>
      </c>
      <c r="C39" s="418" t="s">
        <v>298</v>
      </c>
      <c r="D39" s="419" t="s">
        <v>299</v>
      </c>
      <c r="E39" s="420"/>
      <c r="F39" s="420"/>
      <c r="G39" s="421"/>
    </row>
    <row r="40" spans="2:7" ht="14.25">
      <c r="B40" s="45" t="s">
        <v>47</v>
      </c>
      <c r="C40" s="49"/>
      <c r="D40" s="49"/>
      <c r="E40" s="49"/>
      <c r="F40" s="49"/>
      <c r="G40" s="373"/>
    </row>
    <row r="41" spans="2:7" ht="14.25">
      <c r="B41" s="48" t="s">
        <v>300</v>
      </c>
      <c r="C41" s="49"/>
      <c r="D41" s="49"/>
      <c r="E41" s="49"/>
      <c r="F41" s="49"/>
      <c r="G41" s="373"/>
    </row>
    <row r="42" spans="2:7" ht="12" customHeight="1">
      <c r="B42" s="48" t="s">
        <v>301</v>
      </c>
      <c r="C42" s="49"/>
      <c r="D42" s="49"/>
      <c r="E42" s="49"/>
      <c r="F42" s="49"/>
      <c r="G42" s="373"/>
    </row>
    <row r="43" spans="2:7" ht="19.899999999999999" customHeight="1">
      <c r="B43" s="48"/>
      <c r="C43" s="49"/>
      <c r="D43" s="49"/>
      <c r="E43" s="49"/>
      <c r="F43" s="49"/>
      <c r="G43" s="373"/>
    </row>
    <row r="44" spans="2:7" ht="50.25" customHeight="1">
      <c r="B44" s="348" t="s">
        <v>49</v>
      </c>
      <c r="C44" s="348"/>
      <c r="D44" s="348"/>
      <c r="E44" s="348"/>
      <c r="F44" s="348"/>
      <c r="G44" s="348"/>
    </row>
    <row r="45" spans="2:7" ht="15" customHeight="1"/>
    <row r="46" spans="2:7" ht="15" customHeight="1"/>
    <row r="47" spans="2:7" ht="15" customHeight="1"/>
    <row r="48" spans="2:7" ht="15" customHeight="1"/>
    <row r="49" spans="2:9" ht="71.25" customHeight="1">
      <c r="H49" s="422"/>
    </row>
    <row r="50" spans="2:9" ht="39" customHeight="1">
      <c r="H50" s="422"/>
    </row>
    <row r="51" spans="2:9" ht="18.75" customHeight="1">
      <c r="H51" s="422"/>
    </row>
    <row r="52" spans="2:9" ht="18.75" customHeight="1">
      <c r="H52" s="422"/>
    </row>
    <row r="53" spans="2:9" ht="13.5" customHeight="1">
      <c r="H53" s="422"/>
    </row>
    <row r="54" spans="2:9" ht="15" customHeight="1">
      <c r="B54" s="423"/>
      <c r="C54" s="423"/>
      <c r="D54" s="424"/>
      <c r="E54" s="424"/>
      <c r="F54" s="423"/>
      <c r="G54" s="423"/>
    </row>
    <row r="55" spans="2:9" ht="11.25" customHeight="1">
      <c r="B55" s="423"/>
      <c r="C55" s="423"/>
      <c r="D55" s="423"/>
      <c r="E55" s="423"/>
      <c r="F55" s="423"/>
    </row>
    <row r="56" spans="2:9" ht="13.5" customHeight="1">
      <c r="B56" s="423"/>
      <c r="C56" s="423"/>
      <c r="D56" s="425"/>
      <c r="E56" s="425"/>
      <c r="F56" s="426"/>
      <c r="G56" s="426"/>
      <c r="I56" s="427"/>
    </row>
    <row r="57" spans="2:9" ht="15" customHeight="1">
      <c r="B57" s="428"/>
      <c r="C57" s="429"/>
      <c r="D57" s="430"/>
      <c r="E57" s="430"/>
      <c r="F57" s="431"/>
      <c r="G57" s="430"/>
      <c r="I57" s="427"/>
    </row>
    <row r="58" spans="2:9" ht="15" customHeight="1">
      <c r="B58" s="428"/>
      <c r="C58" s="429"/>
      <c r="D58" s="430"/>
      <c r="E58" s="430"/>
      <c r="F58" s="431"/>
      <c r="G58" s="430"/>
      <c r="I58" s="427"/>
    </row>
    <row r="59" spans="2:9" ht="15" customHeight="1">
      <c r="B59" s="428"/>
      <c r="C59" s="429"/>
      <c r="D59" s="430"/>
      <c r="E59" s="430"/>
      <c r="F59" s="431"/>
      <c r="G59" s="430"/>
      <c r="I59" s="427"/>
    </row>
    <row r="60" spans="2:9" ht="15" customHeight="1">
      <c r="B60" s="428"/>
      <c r="C60" s="429"/>
      <c r="D60" s="430"/>
      <c r="E60" s="430"/>
      <c r="F60" s="431"/>
    </row>
    <row r="67" spans="7:7">
      <c r="G67" s="68" t="s">
        <v>50</v>
      </c>
    </row>
    <row r="69" spans="7:7">
      <c r="G69" s="68"/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66675</xdr:colOff>
                <xdr:row>45</xdr:row>
                <xdr:rowOff>180975</xdr:rowOff>
              </from>
              <to>
                <xdr:col>6</xdr:col>
                <xdr:colOff>1200150</xdr:colOff>
                <xdr:row>65</xdr:row>
                <xdr:rowOff>76200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7"/>
  <sheetViews>
    <sheetView showGridLines="0" topLeftCell="A4" zoomScaleNormal="100" zoomScaleSheetLayoutView="90" workbookViewId="0"/>
  </sheetViews>
  <sheetFormatPr baseColWidth="10" defaultColWidth="8.85546875" defaultRowHeight="11.25"/>
  <cols>
    <col min="1" max="1" width="2.7109375" style="432" customWidth="1"/>
    <col min="2" max="2" width="26.140625" style="432" customWidth="1"/>
    <col min="3" max="3" width="27.140625" style="432" customWidth="1"/>
    <col min="4" max="4" width="16.5703125" style="432" customWidth="1"/>
    <col min="5" max="5" width="15" style="432" customWidth="1"/>
    <col min="6" max="6" width="13.5703125" style="432" customWidth="1"/>
    <col min="7" max="7" width="6.140625" style="432" customWidth="1"/>
    <col min="8" max="16384" width="8.85546875" style="432"/>
  </cols>
  <sheetData>
    <row r="1" spans="2:7" ht="54.75" customHeight="1">
      <c r="G1" s="433"/>
    </row>
    <row r="2" spans="2:7" ht="36.75" customHeight="1">
      <c r="B2" s="434" t="s">
        <v>302</v>
      </c>
      <c r="C2" s="434"/>
      <c r="D2" s="434"/>
      <c r="E2" s="434"/>
      <c r="F2" s="434"/>
    </row>
    <row r="3" spans="2:7" ht="14.25" customHeight="1">
      <c r="B3" s="435"/>
      <c r="C3" s="435"/>
      <c r="D3" s="435"/>
      <c r="E3" s="435"/>
      <c r="F3" s="435"/>
    </row>
    <row r="4" spans="2:7" ht="19.899999999999999" customHeight="1">
      <c r="B4" s="262" t="s">
        <v>303</v>
      </c>
      <c r="C4" s="262"/>
      <c r="D4" s="262"/>
      <c r="E4" s="262"/>
      <c r="F4" s="262"/>
    </row>
    <row r="5" spans="2:7" ht="15.75" customHeight="1" thickBot="1">
      <c r="B5" s="263"/>
      <c r="C5" s="263"/>
      <c r="D5" s="263"/>
      <c r="E5" s="263"/>
      <c r="F5" s="263"/>
    </row>
    <row r="6" spans="2:7" ht="19.899999999999999" customHeight="1" thickBot="1">
      <c r="B6" s="3" t="s">
        <v>304</v>
      </c>
      <c r="C6" s="4"/>
      <c r="D6" s="4"/>
      <c r="E6" s="4"/>
      <c r="F6" s="5"/>
    </row>
    <row r="7" spans="2:7" ht="12" customHeight="1">
      <c r="B7" s="436" t="s">
        <v>305</v>
      </c>
      <c r="C7" s="436"/>
      <c r="D7" s="436"/>
      <c r="E7" s="436"/>
      <c r="F7" s="436"/>
      <c r="G7" s="437"/>
    </row>
    <row r="8" spans="2:7" ht="19.899999999999999" customHeight="1">
      <c r="B8" s="438" t="s">
        <v>306</v>
      </c>
      <c r="C8" s="438"/>
      <c r="D8" s="438"/>
      <c r="E8" s="438"/>
      <c r="F8" s="438"/>
      <c r="G8" s="437"/>
    </row>
    <row r="9" spans="2:7" ht="11.25" customHeight="1">
      <c r="B9" s="439" t="s">
        <v>307</v>
      </c>
      <c r="C9" s="439"/>
      <c r="D9" s="439"/>
      <c r="E9" s="439"/>
      <c r="F9" s="439"/>
    </row>
    <row r="10" spans="2:7" ht="11.25" customHeight="1" thickBot="1">
      <c r="B10" s="440"/>
      <c r="C10" s="440"/>
      <c r="D10" s="440"/>
      <c r="E10" s="440"/>
      <c r="F10" s="440"/>
    </row>
    <row r="11" spans="2:7" ht="39" customHeight="1" thickBot="1">
      <c r="B11" s="441" t="s">
        <v>308</v>
      </c>
      <c r="C11" s="442" t="s">
        <v>309</v>
      </c>
      <c r="D11" s="442" t="s">
        <v>310</v>
      </c>
      <c r="E11" s="442" t="s">
        <v>311</v>
      </c>
      <c r="F11" s="442" t="s">
        <v>312</v>
      </c>
    </row>
    <row r="12" spans="2:7" ht="15" customHeight="1">
      <c r="B12" s="443" t="s">
        <v>313</v>
      </c>
      <c r="C12" s="444" t="s">
        <v>314</v>
      </c>
      <c r="D12" s="445">
        <v>206</v>
      </c>
      <c r="E12" s="446">
        <v>205</v>
      </c>
      <c r="F12" s="447">
        <v>-1</v>
      </c>
    </row>
    <row r="13" spans="2:7" ht="15" customHeight="1">
      <c r="B13" s="448"/>
      <c r="C13" s="444" t="s">
        <v>315</v>
      </c>
      <c r="D13" s="445">
        <v>193</v>
      </c>
      <c r="E13" s="446">
        <v>193</v>
      </c>
      <c r="F13" s="447">
        <v>0</v>
      </c>
    </row>
    <row r="14" spans="2:7" ht="15" customHeight="1">
      <c r="B14" s="448"/>
      <c r="C14" s="444" t="s">
        <v>316</v>
      </c>
      <c r="D14" s="445">
        <v>230</v>
      </c>
      <c r="E14" s="446">
        <v>230</v>
      </c>
      <c r="F14" s="447">
        <v>0</v>
      </c>
    </row>
    <row r="15" spans="2:7" ht="15" customHeight="1">
      <c r="B15" s="448"/>
      <c r="C15" s="444" t="s">
        <v>317</v>
      </c>
      <c r="D15" s="445">
        <v>194.2</v>
      </c>
      <c r="E15" s="446">
        <v>194</v>
      </c>
      <c r="F15" s="447">
        <v>-0.2</v>
      </c>
    </row>
    <row r="16" spans="2:7" ht="15" customHeight="1">
      <c r="B16" s="448"/>
      <c r="C16" s="444" t="s">
        <v>318</v>
      </c>
      <c r="D16" s="445">
        <v>221</v>
      </c>
      <c r="E16" s="446">
        <v>221</v>
      </c>
      <c r="F16" s="447">
        <v>0</v>
      </c>
    </row>
    <row r="17" spans="2:6" ht="15" customHeight="1">
      <c r="B17" s="448"/>
      <c r="C17" s="444" t="s">
        <v>319</v>
      </c>
      <c r="D17" s="445">
        <v>197.6</v>
      </c>
      <c r="E17" s="446">
        <v>197.6</v>
      </c>
      <c r="F17" s="447">
        <v>0</v>
      </c>
    </row>
    <row r="18" spans="2:6" ht="15" customHeight="1">
      <c r="B18" s="448"/>
      <c r="C18" s="444" t="s">
        <v>320</v>
      </c>
      <c r="D18" s="445">
        <v>212</v>
      </c>
      <c r="E18" s="446">
        <v>212</v>
      </c>
      <c r="F18" s="447">
        <v>0</v>
      </c>
    </row>
    <row r="19" spans="2:6" ht="15" customHeight="1">
      <c r="B19" s="448"/>
      <c r="C19" s="444" t="s">
        <v>321</v>
      </c>
      <c r="D19" s="445">
        <v>199.8</v>
      </c>
      <c r="E19" s="446">
        <v>199.6</v>
      </c>
      <c r="F19" s="447">
        <v>-0.2</v>
      </c>
    </row>
    <row r="20" spans="2:6" ht="15" customHeight="1">
      <c r="B20" s="448"/>
      <c r="C20" s="444" t="s">
        <v>322</v>
      </c>
      <c r="D20" s="445">
        <v>210</v>
      </c>
      <c r="E20" s="446">
        <v>208</v>
      </c>
      <c r="F20" s="447">
        <v>-2</v>
      </c>
    </row>
    <row r="21" spans="2:6" ht="15" customHeight="1">
      <c r="B21" s="448"/>
      <c r="C21" s="444" t="s">
        <v>323</v>
      </c>
      <c r="D21" s="445">
        <v>199</v>
      </c>
      <c r="E21" s="446">
        <v>199</v>
      </c>
      <c r="F21" s="447">
        <v>0</v>
      </c>
    </row>
    <row r="22" spans="2:6" ht="15" customHeight="1">
      <c r="B22" s="448"/>
      <c r="C22" s="444" t="s">
        <v>324</v>
      </c>
      <c r="D22" s="445">
        <v>220</v>
      </c>
      <c r="E22" s="446">
        <v>220</v>
      </c>
      <c r="F22" s="447">
        <v>0</v>
      </c>
    </row>
    <row r="23" spans="2:6" ht="15" customHeight="1">
      <c r="B23" s="448"/>
      <c r="C23" s="444" t="s">
        <v>325</v>
      </c>
      <c r="D23" s="445">
        <v>205</v>
      </c>
      <c r="E23" s="446">
        <v>209</v>
      </c>
      <c r="F23" s="447">
        <v>4</v>
      </c>
    </row>
    <row r="24" spans="2:6" ht="15" customHeight="1">
      <c r="B24" s="448"/>
      <c r="C24" s="444" t="s">
        <v>326</v>
      </c>
      <c r="D24" s="445">
        <v>193.8</v>
      </c>
      <c r="E24" s="446">
        <v>193.8</v>
      </c>
      <c r="F24" s="447">
        <v>0</v>
      </c>
    </row>
    <row r="25" spans="2:6" ht="15" customHeight="1">
      <c r="B25" s="448"/>
      <c r="C25" s="444" t="s">
        <v>327</v>
      </c>
      <c r="D25" s="445">
        <v>220</v>
      </c>
      <c r="E25" s="446">
        <v>220</v>
      </c>
      <c r="F25" s="447">
        <v>0</v>
      </c>
    </row>
    <row r="26" spans="2:6" ht="15" customHeight="1">
      <c r="B26" s="448"/>
      <c r="C26" s="444" t="s">
        <v>328</v>
      </c>
      <c r="D26" s="445">
        <v>196.4</v>
      </c>
      <c r="E26" s="446">
        <v>196.4</v>
      </c>
      <c r="F26" s="447">
        <v>0</v>
      </c>
    </row>
    <row r="27" spans="2:6" ht="15" customHeight="1">
      <c r="B27" s="448"/>
      <c r="C27" s="444" t="s">
        <v>329</v>
      </c>
      <c r="D27" s="445">
        <v>192.4</v>
      </c>
      <c r="E27" s="446">
        <v>192.4</v>
      </c>
      <c r="F27" s="447">
        <v>0</v>
      </c>
    </row>
    <row r="28" spans="2:6" ht="15" customHeight="1">
      <c r="B28" s="448"/>
      <c r="C28" s="444" t="s">
        <v>330</v>
      </c>
      <c r="D28" s="445">
        <v>221</v>
      </c>
      <c r="E28" s="446">
        <v>221</v>
      </c>
      <c r="F28" s="447">
        <v>0</v>
      </c>
    </row>
    <row r="29" spans="2:6" ht="15" customHeight="1">
      <c r="B29" s="448"/>
      <c r="C29" s="444" t="s">
        <v>331</v>
      </c>
      <c r="D29" s="445">
        <v>199.2</v>
      </c>
      <c r="E29" s="446">
        <v>203.2</v>
      </c>
      <c r="F29" s="447">
        <v>4</v>
      </c>
    </row>
    <row r="30" spans="2:6" ht="15" customHeight="1">
      <c r="B30" s="448"/>
      <c r="C30" s="444" t="s">
        <v>332</v>
      </c>
      <c r="D30" s="445">
        <v>220</v>
      </c>
      <c r="E30" s="446">
        <v>222</v>
      </c>
      <c r="F30" s="447">
        <v>2</v>
      </c>
    </row>
    <row r="31" spans="2:6" ht="15" customHeight="1">
      <c r="B31" s="448"/>
      <c r="C31" s="444" t="s">
        <v>333</v>
      </c>
      <c r="D31" s="445">
        <v>193.6</v>
      </c>
      <c r="E31" s="446">
        <v>193.6</v>
      </c>
      <c r="F31" s="447">
        <v>0</v>
      </c>
    </row>
    <row r="32" spans="2:6" ht="15" customHeight="1">
      <c r="B32" s="448"/>
      <c r="C32" s="444" t="s">
        <v>334</v>
      </c>
      <c r="D32" s="445">
        <v>198.4</v>
      </c>
      <c r="E32" s="446">
        <v>198.4</v>
      </c>
      <c r="F32" s="447">
        <v>0</v>
      </c>
    </row>
    <row r="33" spans="2:6" ht="15" customHeight="1" thickBot="1">
      <c r="B33" s="449"/>
      <c r="C33" s="450" t="s">
        <v>335</v>
      </c>
      <c r="D33" s="451">
        <v>211</v>
      </c>
      <c r="E33" s="452">
        <v>211</v>
      </c>
      <c r="F33" s="453">
        <v>0</v>
      </c>
    </row>
    <row r="34" spans="2:6">
      <c r="B34" s="443" t="s">
        <v>336</v>
      </c>
      <c r="C34" s="444" t="s">
        <v>318</v>
      </c>
      <c r="D34" s="445">
        <v>272</v>
      </c>
      <c r="E34" s="446">
        <v>272</v>
      </c>
      <c r="F34" s="447">
        <v>0</v>
      </c>
    </row>
    <row r="35" spans="2:6" ht="12.75">
      <c r="B35" s="448"/>
      <c r="C35" s="444" t="s">
        <v>330</v>
      </c>
      <c r="D35" s="445">
        <v>272</v>
      </c>
      <c r="E35" s="446">
        <v>272</v>
      </c>
      <c r="F35" s="447">
        <v>0</v>
      </c>
    </row>
    <row r="36" spans="2:6" ht="13.5" thickBot="1">
      <c r="B36" s="449"/>
      <c r="C36" s="450" t="s">
        <v>335</v>
      </c>
      <c r="D36" s="451">
        <v>278</v>
      </c>
      <c r="E36" s="452">
        <v>278</v>
      </c>
      <c r="F36" s="453">
        <v>0</v>
      </c>
    </row>
    <row r="37" spans="2:6">
      <c r="F37" s="68" t="s">
        <v>50</v>
      </c>
    </row>
  </sheetData>
  <mergeCells count="6">
    <mergeCell ref="B2:F2"/>
    <mergeCell ref="B4:F4"/>
    <mergeCell ref="B6:F6"/>
    <mergeCell ref="B7:F7"/>
    <mergeCell ref="B8:F8"/>
    <mergeCell ref="B9:F1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432" customWidth="1"/>
    <col min="2" max="2" width="26.140625" style="432" customWidth="1"/>
    <col min="3" max="3" width="25.5703125" style="432" customWidth="1"/>
    <col min="4" max="4" width="16.85546875" style="432" customWidth="1"/>
    <col min="5" max="5" width="15.140625" style="432" customWidth="1"/>
    <col min="6" max="6" width="14.42578125" style="432" customWidth="1"/>
    <col min="7" max="7" width="2.42578125" style="432" customWidth="1"/>
    <col min="8" max="16384" width="8.85546875" style="432"/>
  </cols>
  <sheetData>
    <row r="1" spans="1:8" ht="19.899999999999999" customHeight="1">
      <c r="F1" s="433"/>
    </row>
    <row r="2" spans="1:8" ht="19.899999999999999" customHeight="1" thickBot="1"/>
    <row r="3" spans="1:8" ht="19.899999999999999" customHeight="1" thickBot="1">
      <c r="A3" s="454"/>
      <c r="B3" s="3" t="s">
        <v>337</v>
      </c>
      <c r="C3" s="4"/>
      <c r="D3" s="4"/>
      <c r="E3" s="4"/>
      <c r="F3" s="5"/>
      <c r="G3" s="454"/>
    </row>
    <row r="4" spans="1:8" ht="12" customHeight="1">
      <c r="B4" s="436" t="s">
        <v>305</v>
      </c>
      <c r="C4" s="436"/>
      <c r="D4" s="436"/>
      <c r="E4" s="436"/>
      <c r="F4" s="436"/>
      <c r="G4" s="437"/>
    </row>
    <row r="5" spans="1:8" ht="19.899999999999999" customHeight="1">
      <c r="B5" s="455" t="s">
        <v>306</v>
      </c>
      <c r="C5" s="455"/>
      <c r="D5" s="455"/>
      <c r="E5" s="455"/>
      <c r="F5" s="455"/>
      <c r="G5" s="437"/>
    </row>
    <row r="6" spans="1:8" ht="15.75" customHeight="1">
      <c r="B6" s="439" t="s">
        <v>307</v>
      </c>
      <c r="C6" s="439"/>
      <c r="D6" s="439"/>
      <c r="E6" s="439"/>
      <c r="F6" s="439"/>
    </row>
    <row r="7" spans="1:8" ht="9.75" customHeight="1" thickBot="1">
      <c r="B7" s="440"/>
      <c r="C7" s="440"/>
      <c r="D7" s="440"/>
      <c r="E7" s="440"/>
      <c r="F7" s="440"/>
    </row>
    <row r="8" spans="1:8" ht="39" customHeight="1" thickBot="1">
      <c r="B8" s="441" t="s">
        <v>308</v>
      </c>
      <c r="C8" s="456" t="s">
        <v>309</v>
      </c>
      <c r="D8" s="442" t="s">
        <v>310</v>
      </c>
      <c r="E8" s="442" t="s">
        <v>311</v>
      </c>
      <c r="F8" s="442" t="s">
        <v>312</v>
      </c>
    </row>
    <row r="9" spans="1:8" ht="15" customHeight="1">
      <c r="B9" s="443" t="s">
        <v>338</v>
      </c>
      <c r="C9" s="444" t="s">
        <v>314</v>
      </c>
      <c r="D9" s="445">
        <v>175.4</v>
      </c>
      <c r="E9" s="445">
        <v>174.6</v>
      </c>
      <c r="F9" s="457">
        <v>-0.8</v>
      </c>
      <c r="G9" s="458"/>
      <c r="H9" s="458"/>
    </row>
    <row r="10" spans="1:8" ht="15" customHeight="1">
      <c r="B10" s="448"/>
      <c r="C10" s="444" t="s">
        <v>315</v>
      </c>
      <c r="D10" s="445">
        <v>173</v>
      </c>
      <c r="E10" s="445">
        <v>173</v>
      </c>
      <c r="F10" s="457">
        <v>0</v>
      </c>
      <c r="G10" s="458"/>
      <c r="H10" s="458"/>
    </row>
    <row r="11" spans="1:8" ht="15" customHeight="1">
      <c r="B11" s="448"/>
      <c r="C11" s="444" t="s">
        <v>317</v>
      </c>
      <c r="D11" s="445">
        <v>173</v>
      </c>
      <c r="E11" s="445">
        <v>173</v>
      </c>
      <c r="F11" s="457">
        <v>0</v>
      </c>
      <c r="G11" s="458"/>
      <c r="H11" s="458"/>
    </row>
    <row r="12" spans="1:8" ht="15" customHeight="1">
      <c r="B12" s="448"/>
      <c r="C12" s="444" t="s">
        <v>318</v>
      </c>
      <c r="D12" s="445">
        <v>192</v>
      </c>
      <c r="E12" s="445">
        <v>192</v>
      </c>
      <c r="F12" s="457">
        <v>0</v>
      </c>
      <c r="G12" s="458"/>
      <c r="H12" s="458"/>
    </row>
    <row r="13" spans="1:8" ht="15" customHeight="1">
      <c r="B13" s="448"/>
      <c r="C13" s="444" t="s">
        <v>339</v>
      </c>
      <c r="D13" s="445">
        <v>177.7</v>
      </c>
      <c r="E13" s="445">
        <v>176</v>
      </c>
      <c r="F13" s="457">
        <v>-1.7</v>
      </c>
      <c r="G13" s="458"/>
      <c r="H13" s="458"/>
    </row>
    <row r="14" spans="1:8" ht="15" customHeight="1">
      <c r="B14" s="448"/>
      <c r="C14" s="444" t="s">
        <v>340</v>
      </c>
      <c r="D14" s="445">
        <v>182</v>
      </c>
      <c r="E14" s="445">
        <v>182</v>
      </c>
      <c r="F14" s="457">
        <v>0</v>
      </c>
      <c r="G14" s="458"/>
      <c r="H14" s="458"/>
    </row>
    <row r="15" spans="1:8" ht="15" customHeight="1">
      <c r="B15" s="448"/>
      <c r="C15" s="444" t="s">
        <v>341</v>
      </c>
      <c r="D15" s="445">
        <v>200</v>
      </c>
      <c r="E15" s="445">
        <v>200</v>
      </c>
      <c r="F15" s="457">
        <v>0</v>
      </c>
      <c r="G15" s="458"/>
      <c r="H15" s="458"/>
    </row>
    <row r="16" spans="1:8" ht="15" customHeight="1">
      <c r="B16" s="448"/>
      <c r="C16" s="444" t="s">
        <v>342</v>
      </c>
      <c r="D16" s="445">
        <v>177</v>
      </c>
      <c r="E16" s="445">
        <v>176</v>
      </c>
      <c r="F16" s="457">
        <v>-1</v>
      </c>
      <c r="G16" s="458"/>
      <c r="H16" s="458"/>
    </row>
    <row r="17" spans="2:8" ht="15" customHeight="1">
      <c r="B17" s="448"/>
      <c r="C17" s="444" t="s">
        <v>343</v>
      </c>
      <c r="D17" s="445">
        <v>180</v>
      </c>
      <c r="E17" s="445">
        <v>180</v>
      </c>
      <c r="F17" s="457">
        <v>0</v>
      </c>
      <c r="G17" s="458"/>
      <c r="H17" s="458"/>
    </row>
    <row r="18" spans="2:8" ht="15" customHeight="1">
      <c r="B18" s="448"/>
      <c r="C18" s="444" t="s">
        <v>319</v>
      </c>
      <c r="D18" s="445">
        <v>172.4</v>
      </c>
      <c r="E18" s="445">
        <v>172.4</v>
      </c>
      <c r="F18" s="457">
        <v>0</v>
      </c>
      <c r="G18" s="458"/>
      <c r="H18" s="458"/>
    </row>
    <row r="19" spans="2:8" ht="15" customHeight="1">
      <c r="B19" s="448"/>
      <c r="C19" s="444" t="s">
        <v>320</v>
      </c>
      <c r="D19" s="445">
        <v>185</v>
      </c>
      <c r="E19" s="445">
        <v>185</v>
      </c>
      <c r="F19" s="457">
        <v>0</v>
      </c>
      <c r="G19" s="458"/>
      <c r="H19" s="458"/>
    </row>
    <row r="20" spans="2:8" ht="15" customHeight="1">
      <c r="B20" s="448"/>
      <c r="C20" s="444" t="s">
        <v>321</v>
      </c>
      <c r="D20" s="445">
        <v>178</v>
      </c>
      <c r="E20" s="445">
        <v>178</v>
      </c>
      <c r="F20" s="457">
        <v>0</v>
      </c>
      <c r="G20" s="458"/>
      <c r="H20" s="458"/>
    </row>
    <row r="21" spans="2:8" ht="15" customHeight="1">
      <c r="B21" s="448"/>
      <c r="C21" s="444" t="s">
        <v>322</v>
      </c>
      <c r="D21" s="445">
        <v>185</v>
      </c>
      <c r="E21" s="445">
        <v>185</v>
      </c>
      <c r="F21" s="457">
        <v>0</v>
      </c>
      <c r="G21" s="458"/>
      <c r="H21" s="458"/>
    </row>
    <row r="22" spans="2:8" ht="15" customHeight="1">
      <c r="B22" s="448"/>
      <c r="C22" s="444" t="s">
        <v>324</v>
      </c>
      <c r="D22" s="445">
        <v>188</v>
      </c>
      <c r="E22" s="445">
        <v>188</v>
      </c>
      <c r="F22" s="457">
        <v>0</v>
      </c>
      <c r="G22" s="458"/>
      <c r="H22" s="458"/>
    </row>
    <row r="23" spans="2:8" ht="15" customHeight="1">
      <c r="B23" s="448"/>
      <c r="C23" s="444" t="s">
        <v>326</v>
      </c>
      <c r="D23" s="445">
        <v>175</v>
      </c>
      <c r="E23" s="445">
        <v>175</v>
      </c>
      <c r="F23" s="457">
        <v>0</v>
      </c>
      <c r="G23" s="458"/>
      <c r="H23" s="458"/>
    </row>
    <row r="24" spans="2:8" ht="15" customHeight="1">
      <c r="B24" s="448"/>
      <c r="C24" s="444" t="s">
        <v>328</v>
      </c>
      <c r="D24" s="445">
        <v>176</v>
      </c>
      <c r="E24" s="445">
        <v>175</v>
      </c>
      <c r="F24" s="457">
        <v>-1</v>
      </c>
      <c r="G24" s="458"/>
      <c r="H24" s="458"/>
    </row>
    <row r="25" spans="2:8" ht="15" customHeight="1">
      <c r="B25" s="448"/>
      <c r="C25" s="444" t="s">
        <v>329</v>
      </c>
      <c r="D25" s="445">
        <v>171</v>
      </c>
      <c r="E25" s="445">
        <v>171</v>
      </c>
      <c r="F25" s="457">
        <v>0</v>
      </c>
      <c r="G25" s="458"/>
      <c r="H25" s="458"/>
    </row>
    <row r="26" spans="2:8" ht="15" customHeight="1">
      <c r="B26" s="448"/>
      <c r="C26" s="444" t="s">
        <v>331</v>
      </c>
      <c r="D26" s="445">
        <v>180</v>
      </c>
      <c r="E26" s="445">
        <v>182</v>
      </c>
      <c r="F26" s="457">
        <v>2</v>
      </c>
      <c r="G26" s="458"/>
      <c r="H26" s="458"/>
    </row>
    <row r="27" spans="2:8" ht="15" customHeight="1">
      <c r="B27" s="448"/>
      <c r="C27" s="444" t="s">
        <v>344</v>
      </c>
      <c r="D27" s="445">
        <v>185</v>
      </c>
      <c r="E27" s="445">
        <v>185</v>
      </c>
      <c r="F27" s="457">
        <v>0</v>
      </c>
      <c r="G27" s="458"/>
      <c r="H27" s="458"/>
    </row>
    <row r="28" spans="2:8" ht="15" customHeight="1">
      <c r="B28" s="448"/>
      <c r="C28" s="444" t="s">
        <v>345</v>
      </c>
      <c r="D28" s="445">
        <v>149.04</v>
      </c>
      <c r="E28" s="445">
        <v>180</v>
      </c>
      <c r="F28" s="457">
        <v>30.96</v>
      </c>
      <c r="G28" s="458"/>
      <c r="H28" s="458"/>
    </row>
    <row r="29" spans="2:8" ht="15" customHeight="1">
      <c r="B29" s="448"/>
      <c r="C29" s="444" t="s">
        <v>333</v>
      </c>
      <c r="D29" s="445">
        <v>175</v>
      </c>
      <c r="E29" s="445">
        <v>175</v>
      </c>
      <c r="F29" s="457">
        <v>0</v>
      </c>
      <c r="G29" s="458"/>
      <c r="H29" s="458"/>
    </row>
    <row r="30" spans="2:8" ht="15" customHeight="1">
      <c r="B30" s="448"/>
      <c r="C30" s="444" t="s">
        <v>334</v>
      </c>
      <c r="D30" s="445">
        <v>175</v>
      </c>
      <c r="E30" s="445">
        <v>175</v>
      </c>
      <c r="F30" s="457">
        <v>0</v>
      </c>
      <c r="G30" s="458"/>
      <c r="H30" s="458"/>
    </row>
    <row r="31" spans="2:8" ht="15" customHeight="1" thickBot="1">
      <c r="B31" s="449"/>
      <c r="C31" s="450" t="s">
        <v>335</v>
      </c>
      <c r="D31" s="451">
        <v>185</v>
      </c>
      <c r="E31" s="451">
        <v>185</v>
      </c>
      <c r="F31" s="459">
        <v>0</v>
      </c>
      <c r="G31" s="458"/>
      <c r="H31" s="458"/>
    </row>
    <row r="32" spans="2:8" ht="15" customHeight="1">
      <c r="B32" s="443" t="s">
        <v>346</v>
      </c>
      <c r="C32" s="444" t="s">
        <v>314</v>
      </c>
      <c r="D32" s="445">
        <v>200</v>
      </c>
      <c r="E32" s="445">
        <v>200</v>
      </c>
      <c r="F32" s="457">
        <v>0</v>
      </c>
      <c r="G32" s="458"/>
      <c r="H32" s="458"/>
    </row>
    <row r="33" spans="2:8" ht="15" customHeight="1">
      <c r="B33" s="448"/>
      <c r="C33" s="444" t="s">
        <v>317</v>
      </c>
      <c r="D33" s="445">
        <v>176</v>
      </c>
      <c r="E33" s="445">
        <v>175.8</v>
      </c>
      <c r="F33" s="457">
        <v>-0.2</v>
      </c>
      <c r="G33" s="458"/>
      <c r="H33" s="458"/>
    </row>
    <row r="34" spans="2:8" ht="15" customHeight="1">
      <c r="B34" s="448"/>
      <c r="C34" s="444" t="s">
        <v>339</v>
      </c>
      <c r="D34" s="445">
        <v>181</v>
      </c>
      <c r="E34" s="445">
        <v>181.1</v>
      </c>
      <c r="F34" s="457">
        <v>0.1</v>
      </c>
      <c r="G34" s="458"/>
      <c r="H34" s="458"/>
    </row>
    <row r="35" spans="2:8" ht="15" customHeight="1">
      <c r="B35" s="448"/>
      <c r="C35" s="444" t="s">
        <v>342</v>
      </c>
      <c r="D35" s="445">
        <v>200</v>
      </c>
      <c r="E35" s="445">
        <v>200</v>
      </c>
      <c r="F35" s="457">
        <v>0</v>
      </c>
      <c r="G35" s="458"/>
      <c r="H35" s="458"/>
    </row>
    <row r="36" spans="2:8" ht="15" customHeight="1">
      <c r="B36" s="448"/>
      <c r="C36" s="444" t="s">
        <v>319</v>
      </c>
      <c r="D36" s="445">
        <v>177.2</v>
      </c>
      <c r="E36" s="445">
        <v>177.2</v>
      </c>
      <c r="F36" s="457">
        <v>0</v>
      </c>
      <c r="G36" s="458"/>
      <c r="H36" s="458"/>
    </row>
    <row r="37" spans="2:8" ht="15" customHeight="1">
      <c r="B37" s="448"/>
      <c r="C37" s="444" t="s">
        <v>323</v>
      </c>
      <c r="D37" s="445">
        <v>210</v>
      </c>
      <c r="E37" s="445">
        <v>210</v>
      </c>
      <c r="F37" s="457">
        <v>0</v>
      </c>
      <c r="G37" s="458"/>
      <c r="H37" s="458"/>
    </row>
    <row r="38" spans="2:8" ht="15" customHeight="1">
      <c r="B38" s="448"/>
      <c r="C38" s="444" t="s">
        <v>326</v>
      </c>
      <c r="D38" s="445">
        <v>179</v>
      </c>
      <c r="E38" s="445">
        <v>179</v>
      </c>
      <c r="F38" s="457">
        <v>0</v>
      </c>
      <c r="G38" s="458"/>
      <c r="H38" s="458"/>
    </row>
    <row r="39" spans="2:8" ht="15" customHeight="1">
      <c r="B39" s="448"/>
      <c r="C39" s="444" t="s">
        <v>328</v>
      </c>
      <c r="D39" s="445">
        <v>180.8</v>
      </c>
      <c r="E39" s="445">
        <v>180.8</v>
      </c>
      <c r="F39" s="457">
        <v>0</v>
      </c>
      <c r="G39" s="458"/>
      <c r="H39" s="458"/>
    </row>
    <row r="40" spans="2:8" ht="15" customHeight="1">
      <c r="B40" s="448"/>
      <c r="C40" s="444" t="s">
        <v>329</v>
      </c>
      <c r="D40" s="445">
        <v>174</v>
      </c>
      <c r="E40" s="445">
        <v>174</v>
      </c>
      <c r="F40" s="457">
        <v>0</v>
      </c>
      <c r="G40" s="458"/>
      <c r="H40" s="458"/>
    </row>
    <row r="41" spans="2:8" ht="15" customHeight="1">
      <c r="B41" s="448"/>
      <c r="C41" s="444" t="s">
        <v>331</v>
      </c>
      <c r="D41" s="445">
        <v>181.6</v>
      </c>
      <c r="E41" s="445">
        <v>181.6</v>
      </c>
      <c r="F41" s="457">
        <v>0</v>
      </c>
      <c r="G41" s="458"/>
      <c r="H41" s="458"/>
    </row>
    <row r="42" spans="2:8" ht="15" customHeight="1">
      <c r="B42" s="448"/>
      <c r="C42" s="444" t="s">
        <v>344</v>
      </c>
      <c r="D42" s="445">
        <v>188</v>
      </c>
      <c r="E42" s="445">
        <v>185</v>
      </c>
      <c r="F42" s="457">
        <v>-3</v>
      </c>
      <c r="G42" s="458"/>
      <c r="H42" s="458"/>
    </row>
    <row r="43" spans="2:8" ht="15" customHeight="1">
      <c r="B43" s="448"/>
      <c r="C43" s="444" t="s">
        <v>345</v>
      </c>
      <c r="D43" s="445">
        <v>185</v>
      </c>
      <c r="E43" s="445">
        <v>185</v>
      </c>
      <c r="F43" s="457">
        <v>0</v>
      </c>
      <c r="G43" s="458"/>
      <c r="H43" s="458"/>
    </row>
    <row r="44" spans="2:8" ht="15" customHeight="1">
      <c r="B44" s="448"/>
      <c r="C44" s="444" t="s">
        <v>333</v>
      </c>
      <c r="D44" s="445">
        <v>176.2</v>
      </c>
      <c r="E44" s="445">
        <v>176.2</v>
      </c>
      <c r="F44" s="457">
        <v>0</v>
      </c>
      <c r="G44" s="458"/>
      <c r="H44" s="458"/>
    </row>
    <row r="45" spans="2:8" ht="15" customHeight="1">
      <c r="B45" s="448"/>
      <c r="C45" s="444" t="s">
        <v>334</v>
      </c>
      <c r="D45" s="445">
        <v>177.2</v>
      </c>
      <c r="E45" s="445">
        <v>177.2</v>
      </c>
      <c r="F45" s="457">
        <v>0</v>
      </c>
      <c r="G45" s="458"/>
      <c r="H45" s="458"/>
    </row>
    <row r="46" spans="2:8" ht="13.5" thickBot="1">
      <c r="B46" s="449"/>
      <c r="C46" s="450" t="s">
        <v>335</v>
      </c>
      <c r="D46" s="451">
        <v>188</v>
      </c>
      <c r="E46" s="451">
        <v>188</v>
      </c>
      <c r="F46" s="459">
        <v>0</v>
      </c>
    </row>
    <row r="47" spans="2:8">
      <c r="F47" s="68" t="s">
        <v>50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5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432" customWidth="1"/>
    <col min="2" max="2" width="35" style="432" customWidth="1"/>
    <col min="3" max="3" width="25.5703125" style="432" customWidth="1"/>
    <col min="4" max="4" width="16.42578125" style="432" customWidth="1"/>
    <col min="5" max="5" width="15.7109375" style="432" customWidth="1"/>
    <col min="6" max="6" width="13.140625" style="432" customWidth="1"/>
    <col min="7" max="7" width="4.85546875" style="432" customWidth="1"/>
    <col min="8" max="16384" width="8.85546875" style="432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3" t="s">
        <v>347</v>
      </c>
      <c r="C3" s="4"/>
      <c r="D3" s="4"/>
      <c r="E3" s="4"/>
      <c r="F3" s="5"/>
    </row>
    <row r="4" spans="2:7" ht="12" customHeight="1">
      <c r="B4" s="436" t="s">
        <v>305</v>
      </c>
      <c r="C4" s="436"/>
      <c r="D4" s="436"/>
      <c r="E4" s="436"/>
      <c r="F4" s="436"/>
      <c r="G4" s="437"/>
    </row>
    <row r="5" spans="2:7" ht="30" customHeight="1">
      <c r="B5" s="460" t="s">
        <v>348</v>
      </c>
      <c r="C5" s="460"/>
      <c r="D5" s="460"/>
      <c r="E5" s="460"/>
      <c r="F5" s="460"/>
      <c r="G5" s="437"/>
    </row>
    <row r="6" spans="2:7" ht="25.5" customHeight="1">
      <c r="B6" s="461" t="s">
        <v>349</v>
      </c>
      <c r="C6" s="461"/>
      <c r="D6" s="461"/>
      <c r="E6" s="461"/>
      <c r="F6" s="461"/>
    </row>
    <row r="7" spans="2:7" ht="19.899999999999999" customHeight="1">
      <c r="B7" s="462" t="s">
        <v>350</v>
      </c>
      <c r="C7" s="462"/>
      <c r="D7" s="462"/>
      <c r="E7" s="462"/>
      <c r="F7" s="462"/>
    </row>
    <row r="8" spans="2:7" ht="10.5" customHeight="1" thickBot="1">
      <c r="B8" s="463"/>
      <c r="C8" s="463"/>
      <c r="D8" s="463"/>
      <c r="E8" s="463"/>
      <c r="F8" s="463"/>
    </row>
    <row r="9" spans="2:7" ht="39" customHeight="1" thickBot="1">
      <c r="B9" s="441" t="s">
        <v>57</v>
      </c>
      <c r="C9" s="442" t="s">
        <v>309</v>
      </c>
      <c r="D9" s="442" t="s">
        <v>310</v>
      </c>
      <c r="E9" s="442" t="s">
        <v>311</v>
      </c>
      <c r="F9" s="442" t="s">
        <v>312</v>
      </c>
    </row>
    <row r="10" spans="2:7" ht="15" customHeight="1">
      <c r="B10" s="464" t="s">
        <v>351</v>
      </c>
      <c r="C10" s="465" t="s">
        <v>314</v>
      </c>
      <c r="D10" s="466">
        <v>208.2</v>
      </c>
      <c r="E10" s="466">
        <v>208.2</v>
      </c>
      <c r="F10" s="467">
        <v>0</v>
      </c>
    </row>
    <row r="11" spans="2:7" ht="15" customHeight="1">
      <c r="B11" s="464"/>
      <c r="C11" s="465" t="s">
        <v>352</v>
      </c>
      <c r="D11" s="466">
        <v>209</v>
      </c>
      <c r="E11" s="466">
        <v>209</v>
      </c>
      <c r="F11" s="467">
        <v>0</v>
      </c>
    </row>
    <row r="12" spans="2:7" ht="15" customHeight="1">
      <c r="B12" s="464"/>
      <c r="C12" s="465" t="s">
        <v>353</v>
      </c>
      <c r="D12" s="466">
        <v>209</v>
      </c>
      <c r="E12" s="466">
        <v>209</v>
      </c>
      <c r="F12" s="467">
        <v>0</v>
      </c>
    </row>
    <row r="13" spans="2:7" ht="15" customHeight="1">
      <c r="B13" s="468"/>
      <c r="C13" s="465" t="s">
        <v>339</v>
      </c>
      <c r="D13" s="466">
        <v>209.2</v>
      </c>
      <c r="E13" s="466">
        <v>209.2</v>
      </c>
      <c r="F13" s="467">
        <v>0</v>
      </c>
    </row>
    <row r="14" spans="2:7" ht="15" customHeight="1">
      <c r="B14" s="468"/>
      <c r="C14" s="465" t="s">
        <v>340</v>
      </c>
      <c r="D14" s="466">
        <v>210</v>
      </c>
      <c r="E14" s="466">
        <v>210</v>
      </c>
      <c r="F14" s="467">
        <v>0</v>
      </c>
    </row>
    <row r="15" spans="2:7" ht="15" customHeight="1">
      <c r="B15" s="468"/>
      <c r="C15" s="465" t="s">
        <v>341</v>
      </c>
      <c r="D15" s="466">
        <v>210</v>
      </c>
      <c r="E15" s="466">
        <v>210</v>
      </c>
      <c r="F15" s="467">
        <v>0</v>
      </c>
    </row>
    <row r="16" spans="2:7" ht="15" customHeight="1">
      <c r="B16" s="468"/>
      <c r="C16" s="465" t="s">
        <v>354</v>
      </c>
      <c r="D16" s="466">
        <v>216</v>
      </c>
      <c r="E16" s="466">
        <v>216</v>
      </c>
      <c r="F16" s="467">
        <v>0</v>
      </c>
    </row>
    <row r="17" spans="2:6" ht="15" customHeight="1">
      <c r="B17" s="468"/>
      <c r="C17" s="465" t="s">
        <v>320</v>
      </c>
      <c r="D17" s="466">
        <v>208</v>
      </c>
      <c r="E17" s="466">
        <v>208</v>
      </c>
      <c r="F17" s="467">
        <v>0</v>
      </c>
    </row>
    <row r="18" spans="2:6" ht="15" customHeight="1">
      <c r="B18" s="468"/>
      <c r="C18" s="465" t="s">
        <v>321</v>
      </c>
      <c r="D18" s="466">
        <v>200</v>
      </c>
      <c r="E18" s="466">
        <v>200</v>
      </c>
      <c r="F18" s="467">
        <v>0</v>
      </c>
    </row>
    <row r="19" spans="2:6" ht="15" customHeight="1">
      <c r="B19" s="468"/>
      <c r="C19" s="465" t="s">
        <v>322</v>
      </c>
      <c r="D19" s="466">
        <v>207</v>
      </c>
      <c r="E19" s="466">
        <v>206</v>
      </c>
      <c r="F19" s="467">
        <v>-1</v>
      </c>
    </row>
    <row r="20" spans="2:6" ht="15" customHeight="1">
      <c r="B20" s="468"/>
      <c r="C20" s="465" t="s">
        <v>323</v>
      </c>
      <c r="D20" s="466">
        <v>196</v>
      </c>
      <c r="E20" s="466">
        <v>198</v>
      </c>
      <c r="F20" s="467">
        <v>2</v>
      </c>
    </row>
    <row r="21" spans="2:6" ht="15" customHeight="1">
      <c r="B21" s="468"/>
      <c r="C21" s="465" t="s">
        <v>325</v>
      </c>
      <c r="D21" s="466">
        <v>208</v>
      </c>
      <c r="E21" s="466">
        <v>208</v>
      </c>
      <c r="F21" s="467">
        <v>0</v>
      </c>
    </row>
    <row r="22" spans="2:6" ht="15" customHeight="1">
      <c r="B22" s="468"/>
      <c r="C22" s="465" t="s">
        <v>327</v>
      </c>
      <c r="D22" s="466">
        <v>210</v>
      </c>
      <c r="E22" s="466">
        <v>210</v>
      </c>
      <c r="F22" s="467">
        <v>0</v>
      </c>
    </row>
    <row r="23" spans="2:6" ht="15" customHeight="1">
      <c r="B23" s="468"/>
      <c r="C23" s="465" t="s">
        <v>328</v>
      </c>
      <c r="D23" s="466">
        <v>200</v>
      </c>
      <c r="E23" s="466">
        <v>201.6</v>
      </c>
      <c r="F23" s="467">
        <v>1.6</v>
      </c>
    </row>
    <row r="24" spans="2:6" ht="15" customHeight="1">
      <c r="B24" s="468"/>
      <c r="C24" s="465" t="s">
        <v>330</v>
      </c>
      <c r="D24" s="466">
        <v>210</v>
      </c>
      <c r="E24" s="466">
        <v>210</v>
      </c>
      <c r="F24" s="467">
        <v>0</v>
      </c>
    </row>
    <row r="25" spans="2:6" ht="15" customHeight="1">
      <c r="B25" s="468"/>
      <c r="C25" s="465" t="s">
        <v>345</v>
      </c>
      <c r="D25" s="466">
        <v>203.8</v>
      </c>
      <c r="E25" s="466">
        <v>203.8</v>
      </c>
      <c r="F25" s="467">
        <v>0</v>
      </c>
    </row>
    <row r="26" spans="2:6" ht="15" customHeight="1">
      <c r="B26" s="468"/>
      <c r="C26" s="465" t="s">
        <v>333</v>
      </c>
      <c r="D26" s="466">
        <v>203.6</v>
      </c>
      <c r="E26" s="466">
        <v>203.6</v>
      </c>
      <c r="F26" s="467">
        <v>0</v>
      </c>
    </row>
    <row r="27" spans="2:6" ht="15" customHeight="1">
      <c r="B27" s="468"/>
      <c r="C27" s="465" t="s">
        <v>334</v>
      </c>
      <c r="D27" s="466">
        <v>199</v>
      </c>
      <c r="E27" s="466">
        <v>199</v>
      </c>
      <c r="F27" s="467">
        <v>0</v>
      </c>
    </row>
    <row r="28" spans="2:6" ht="15" customHeight="1" thickBot="1">
      <c r="B28" s="469"/>
      <c r="C28" s="470" t="s">
        <v>335</v>
      </c>
      <c r="D28" s="471">
        <v>214</v>
      </c>
      <c r="E28" s="471">
        <v>214</v>
      </c>
      <c r="F28" s="472">
        <v>0</v>
      </c>
    </row>
    <row r="29" spans="2:6" ht="15" customHeight="1">
      <c r="B29" s="464" t="s">
        <v>355</v>
      </c>
      <c r="C29" s="465" t="s">
        <v>352</v>
      </c>
      <c r="D29" s="466">
        <v>317.5</v>
      </c>
      <c r="E29" s="466">
        <v>317.5</v>
      </c>
      <c r="F29" s="467">
        <v>0</v>
      </c>
    </row>
    <row r="30" spans="2:6" ht="15" customHeight="1">
      <c r="B30" s="464"/>
      <c r="C30" s="465" t="s">
        <v>318</v>
      </c>
      <c r="D30" s="466">
        <v>300</v>
      </c>
      <c r="E30" s="466">
        <v>300</v>
      </c>
      <c r="F30" s="467">
        <v>0</v>
      </c>
    </row>
    <row r="31" spans="2:6" ht="15" customHeight="1">
      <c r="B31" s="464"/>
      <c r="C31" s="465" t="s">
        <v>330</v>
      </c>
      <c r="D31" s="466">
        <v>308.88</v>
      </c>
      <c r="E31" s="466">
        <v>308.58999999999997</v>
      </c>
      <c r="F31" s="467">
        <v>-0.28999999999999998</v>
      </c>
    </row>
    <row r="32" spans="2:6" ht="15" customHeight="1">
      <c r="B32" s="464"/>
      <c r="C32" s="465" t="s">
        <v>332</v>
      </c>
      <c r="D32" s="466">
        <v>292</v>
      </c>
      <c r="E32" s="466">
        <v>292</v>
      </c>
      <c r="F32" s="467">
        <v>0</v>
      </c>
    </row>
    <row r="33" spans="2:6" ht="15" customHeight="1" thickBot="1">
      <c r="B33" s="469"/>
      <c r="C33" s="470" t="s">
        <v>356</v>
      </c>
      <c r="D33" s="471">
        <v>300</v>
      </c>
      <c r="E33" s="471">
        <v>300</v>
      </c>
      <c r="F33" s="472">
        <v>0</v>
      </c>
    </row>
    <row r="34" spans="2:6" ht="15" customHeight="1">
      <c r="B34" s="464" t="s">
        <v>357</v>
      </c>
      <c r="C34" s="465" t="s">
        <v>352</v>
      </c>
      <c r="D34" s="466">
        <v>328</v>
      </c>
      <c r="E34" s="466">
        <v>328</v>
      </c>
      <c r="F34" s="467">
        <v>0</v>
      </c>
    </row>
    <row r="35" spans="2:6" ht="15" customHeight="1">
      <c r="B35" s="468"/>
      <c r="C35" s="465" t="s">
        <v>330</v>
      </c>
      <c r="D35" s="466">
        <v>341</v>
      </c>
      <c r="E35" s="466">
        <v>341</v>
      </c>
      <c r="F35" s="467">
        <v>0</v>
      </c>
    </row>
    <row r="36" spans="2:6" ht="15" customHeight="1">
      <c r="B36" s="468"/>
      <c r="C36" s="465" t="s">
        <v>332</v>
      </c>
      <c r="D36" s="466">
        <v>307.5</v>
      </c>
      <c r="E36" s="466">
        <v>307.5</v>
      </c>
      <c r="F36" s="467">
        <v>0</v>
      </c>
    </row>
    <row r="37" spans="2:6" ht="15" customHeight="1" thickBot="1">
      <c r="B37" s="469"/>
      <c r="C37" s="470" t="s">
        <v>356</v>
      </c>
      <c r="D37" s="471">
        <v>326.5</v>
      </c>
      <c r="E37" s="471">
        <v>327.08</v>
      </c>
      <c r="F37" s="472">
        <v>0.57999999999999996</v>
      </c>
    </row>
    <row r="38" spans="2:6" ht="15" customHeight="1">
      <c r="B38" s="464" t="s">
        <v>358</v>
      </c>
      <c r="C38" s="465" t="s">
        <v>352</v>
      </c>
      <c r="D38" s="466">
        <v>515.58000000000004</v>
      </c>
      <c r="E38" s="466">
        <v>515.58000000000004</v>
      </c>
      <c r="F38" s="467">
        <v>0</v>
      </c>
    </row>
    <row r="39" spans="2:6" ht="15" customHeight="1">
      <c r="B39" s="473"/>
      <c r="C39" s="465" t="s">
        <v>330</v>
      </c>
      <c r="D39" s="466">
        <v>601.86</v>
      </c>
      <c r="E39" s="466">
        <v>601.86</v>
      </c>
      <c r="F39" s="467">
        <v>0</v>
      </c>
    </row>
    <row r="40" spans="2:6" ht="15" customHeight="1" thickBot="1">
      <c r="B40" s="474"/>
      <c r="C40" s="470" t="s">
        <v>356</v>
      </c>
      <c r="D40" s="471">
        <v>595</v>
      </c>
      <c r="E40" s="471">
        <v>595</v>
      </c>
      <c r="F40" s="472">
        <v>0</v>
      </c>
    </row>
    <row r="41" spans="2:6" ht="15" customHeight="1">
      <c r="B41" s="464" t="s">
        <v>359</v>
      </c>
      <c r="C41" s="465" t="s">
        <v>330</v>
      </c>
      <c r="D41" s="466">
        <v>561.44000000000005</v>
      </c>
      <c r="E41" s="466">
        <v>561.44000000000005</v>
      </c>
      <c r="F41" s="467">
        <v>0</v>
      </c>
    </row>
    <row r="42" spans="2:6" ht="15" customHeight="1">
      <c r="B42" s="468"/>
      <c r="C42" s="465" t="s">
        <v>332</v>
      </c>
      <c r="D42" s="466">
        <v>615.5</v>
      </c>
      <c r="E42" s="466">
        <v>615.5</v>
      </c>
      <c r="F42" s="467">
        <v>0</v>
      </c>
    </row>
    <row r="43" spans="2:6" ht="15" customHeight="1" thickBot="1">
      <c r="B43" s="469"/>
      <c r="C43" s="470" t="s">
        <v>356</v>
      </c>
      <c r="D43" s="471">
        <v>635.12</v>
      </c>
      <c r="E43" s="471">
        <v>635.12</v>
      </c>
      <c r="F43" s="472">
        <v>0</v>
      </c>
    </row>
    <row r="44" spans="2:6" ht="15" customHeight="1">
      <c r="B44" s="473" t="s">
        <v>360</v>
      </c>
      <c r="C44" s="465" t="s">
        <v>352</v>
      </c>
      <c r="D44" s="466">
        <v>642.5</v>
      </c>
      <c r="E44" s="466">
        <v>642.5</v>
      </c>
      <c r="F44" s="467">
        <v>0</v>
      </c>
    </row>
    <row r="45" spans="2:6" ht="15" customHeight="1">
      <c r="B45" s="473"/>
      <c r="C45" s="465" t="s">
        <v>330</v>
      </c>
      <c r="D45" s="466">
        <v>642.41</v>
      </c>
      <c r="E45" s="466">
        <v>646.91</v>
      </c>
      <c r="F45" s="467">
        <v>4.5</v>
      </c>
    </row>
    <row r="46" spans="2:6" ht="15" customHeight="1" thickBot="1">
      <c r="B46" s="474"/>
      <c r="C46" s="470" t="s">
        <v>356</v>
      </c>
      <c r="D46" s="471">
        <v>632.17999999999995</v>
      </c>
      <c r="E46" s="471">
        <v>632.17999999999995</v>
      </c>
      <c r="F46" s="472">
        <v>0</v>
      </c>
    </row>
    <row r="47" spans="2:6" ht="15" customHeight="1">
      <c r="B47" s="464" t="s">
        <v>361</v>
      </c>
      <c r="C47" s="465" t="s">
        <v>352</v>
      </c>
      <c r="D47" s="466">
        <v>298.75</v>
      </c>
      <c r="E47" s="466">
        <v>298.75</v>
      </c>
      <c r="F47" s="467">
        <v>0</v>
      </c>
    </row>
    <row r="48" spans="2:6" ht="15" customHeight="1">
      <c r="B48" s="468"/>
      <c r="C48" s="475" t="s">
        <v>330</v>
      </c>
      <c r="D48" s="476">
        <v>291.06</v>
      </c>
      <c r="E48" s="476">
        <v>291.06</v>
      </c>
      <c r="F48" s="477">
        <v>0</v>
      </c>
    </row>
    <row r="49" spans="2:6" ht="15" customHeight="1">
      <c r="B49" s="468"/>
      <c r="C49" s="475" t="s">
        <v>332</v>
      </c>
      <c r="D49" s="476">
        <v>326.25</v>
      </c>
      <c r="E49" s="476">
        <v>326.25</v>
      </c>
      <c r="F49" s="477">
        <v>0</v>
      </c>
    </row>
    <row r="50" spans="2:6" ht="15" customHeight="1" thickBot="1">
      <c r="B50" s="469"/>
      <c r="C50" s="470" t="s">
        <v>356</v>
      </c>
      <c r="D50" s="471">
        <v>335</v>
      </c>
      <c r="E50" s="471">
        <v>335</v>
      </c>
      <c r="F50" s="472">
        <v>0</v>
      </c>
    </row>
    <row r="51" spans="2:6" ht="15" customHeight="1">
      <c r="F51" s="68" t="s">
        <v>50</v>
      </c>
    </row>
    <row r="52" spans="2:6" ht="15" customHeight="1">
      <c r="F52" s="236"/>
    </row>
    <row r="53" spans="2:6" ht="15" customHeight="1"/>
    <row r="54" spans="2:6" ht="15" customHeight="1"/>
    <row r="55" spans="2:6" ht="15" customHeight="1"/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3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432" customWidth="1"/>
    <col min="2" max="2" width="31.28515625" style="432" customWidth="1"/>
    <col min="3" max="3" width="25.5703125" style="432" customWidth="1"/>
    <col min="4" max="4" width="17.85546875" style="432" customWidth="1"/>
    <col min="5" max="5" width="15.85546875" style="432" customWidth="1"/>
    <col min="6" max="6" width="13.5703125" style="432" customWidth="1"/>
    <col min="7" max="7" width="3.28515625" style="432" customWidth="1"/>
    <col min="8" max="16384" width="8.85546875" style="432"/>
  </cols>
  <sheetData>
    <row r="1" spans="1:7" ht="14.25" customHeight="1">
      <c r="A1" s="478"/>
      <c r="B1" s="478"/>
      <c r="C1" s="478"/>
      <c r="D1" s="478"/>
      <c r="E1" s="478"/>
      <c r="F1" s="478"/>
    </row>
    <row r="2" spans="1:7" ht="10.5" customHeight="1" thickBot="1">
      <c r="A2" s="478"/>
      <c r="B2" s="478"/>
      <c r="C2" s="478"/>
      <c r="D2" s="478"/>
      <c r="E2" s="478"/>
      <c r="F2" s="478"/>
    </row>
    <row r="3" spans="1:7" ht="19.899999999999999" customHeight="1" thickBot="1">
      <c r="A3" s="478"/>
      <c r="B3" s="479" t="s">
        <v>362</v>
      </c>
      <c r="C3" s="480"/>
      <c r="D3" s="480"/>
      <c r="E3" s="480"/>
      <c r="F3" s="481"/>
    </row>
    <row r="4" spans="1:7" ht="15.75" customHeight="1">
      <c r="A4" s="478"/>
      <c r="B4" s="263"/>
      <c r="C4" s="263"/>
      <c r="D4" s="263"/>
      <c r="E4" s="263"/>
      <c r="F4" s="263"/>
    </row>
    <row r="5" spans="1:7" ht="20.45" customHeight="1">
      <c r="A5" s="478"/>
      <c r="B5" s="482" t="s">
        <v>363</v>
      </c>
      <c r="C5" s="482"/>
      <c r="D5" s="482"/>
      <c r="E5" s="482"/>
      <c r="F5" s="482"/>
      <c r="G5" s="437"/>
    </row>
    <row r="6" spans="1:7" ht="19.899999999999999" customHeight="1">
      <c r="A6" s="478"/>
      <c r="B6" s="483" t="s">
        <v>364</v>
      </c>
      <c r="C6" s="483"/>
      <c r="D6" s="483"/>
      <c r="E6" s="483"/>
      <c r="F6" s="483"/>
      <c r="G6" s="437"/>
    </row>
    <row r="7" spans="1:7" ht="19.899999999999999" customHeight="1" thickBot="1">
      <c r="A7" s="478"/>
      <c r="B7" s="478"/>
      <c r="C7" s="478"/>
      <c r="D7" s="478"/>
      <c r="E7" s="478"/>
      <c r="F7" s="478"/>
    </row>
    <row r="8" spans="1:7" ht="39" customHeight="1" thickBot="1">
      <c r="A8" s="478"/>
      <c r="B8" s="484" t="s">
        <v>57</v>
      </c>
      <c r="C8" s="485" t="s">
        <v>309</v>
      </c>
      <c r="D8" s="442" t="s">
        <v>310</v>
      </c>
      <c r="E8" s="442" t="s">
        <v>311</v>
      </c>
      <c r="F8" s="485" t="s">
        <v>312</v>
      </c>
    </row>
    <row r="9" spans="1:7" ht="15" customHeight="1">
      <c r="A9" s="478"/>
      <c r="B9" s="486" t="s">
        <v>365</v>
      </c>
      <c r="C9" s="487" t="s">
        <v>314</v>
      </c>
      <c r="D9" s="488">
        <v>26</v>
      </c>
      <c r="E9" s="488">
        <v>25.17</v>
      </c>
      <c r="F9" s="489">
        <v>-0.82</v>
      </c>
    </row>
    <row r="10" spans="1:7" ht="15" customHeight="1">
      <c r="A10" s="478"/>
      <c r="B10" s="490"/>
      <c r="C10" s="491" t="s">
        <v>352</v>
      </c>
      <c r="D10" s="492">
        <v>25.22</v>
      </c>
      <c r="E10" s="492">
        <v>27.19</v>
      </c>
      <c r="F10" s="493">
        <v>1.97</v>
      </c>
    </row>
    <row r="11" spans="1:7" ht="15" customHeight="1">
      <c r="A11" s="478"/>
      <c r="B11" s="494"/>
      <c r="C11" s="491" t="s">
        <v>339</v>
      </c>
      <c r="D11" s="492">
        <v>25.52</v>
      </c>
      <c r="E11" s="492">
        <v>25.5</v>
      </c>
      <c r="F11" s="493">
        <v>-0.02</v>
      </c>
    </row>
    <row r="12" spans="1:7" ht="15" customHeight="1">
      <c r="A12" s="478"/>
      <c r="B12" s="494"/>
      <c r="C12" s="491" t="s">
        <v>342</v>
      </c>
      <c r="D12" s="492">
        <v>28.68</v>
      </c>
      <c r="E12" s="492">
        <v>27.74</v>
      </c>
      <c r="F12" s="493">
        <v>-0.94</v>
      </c>
    </row>
    <row r="13" spans="1:7" ht="15" customHeight="1" thickBot="1">
      <c r="A13" s="478"/>
      <c r="B13" s="495"/>
      <c r="C13" s="496" t="s">
        <v>345</v>
      </c>
      <c r="D13" s="497">
        <v>24.52</v>
      </c>
      <c r="E13" s="497">
        <v>27.48</v>
      </c>
      <c r="F13" s="498">
        <v>2.96</v>
      </c>
    </row>
    <row r="14" spans="1:7" ht="15" customHeight="1" thickBot="1">
      <c r="A14" s="478"/>
      <c r="B14" s="499" t="s">
        <v>366</v>
      </c>
      <c r="C14" s="500" t="s">
        <v>367</v>
      </c>
      <c r="D14" s="501"/>
      <c r="E14" s="501"/>
      <c r="F14" s="502"/>
    </row>
    <row r="15" spans="1:7" ht="15" customHeight="1">
      <c r="A15" s="478"/>
      <c r="B15" s="494"/>
      <c r="C15" s="503" t="s">
        <v>314</v>
      </c>
      <c r="D15" s="504">
        <v>42.57</v>
      </c>
      <c r="E15" s="504">
        <v>42.86</v>
      </c>
      <c r="F15" s="467">
        <v>0.28999999999999998</v>
      </c>
    </row>
    <row r="16" spans="1:7" ht="15" customHeight="1">
      <c r="A16" s="478"/>
      <c r="B16" s="494"/>
      <c r="C16" s="503" t="s">
        <v>352</v>
      </c>
      <c r="D16" s="505">
        <v>45.95</v>
      </c>
      <c r="E16" s="505">
        <v>45.95</v>
      </c>
      <c r="F16" s="467">
        <v>0</v>
      </c>
    </row>
    <row r="17" spans="1:6" ht="15" customHeight="1">
      <c r="A17" s="478"/>
      <c r="B17" s="494"/>
      <c r="C17" s="503" t="s">
        <v>339</v>
      </c>
      <c r="D17" s="505">
        <v>29.46</v>
      </c>
      <c r="E17" s="505">
        <v>29</v>
      </c>
      <c r="F17" s="467">
        <v>-0.46</v>
      </c>
    </row>
    <row r="18" spans="1:6" ht="15" customHeight="1">
      <c r="A18" s="478"/>
      <c r="B18" s="494"/>
      <c r="C18" s="503" t="s">
        <v>342</v>
      </c>
      <c r="D18" s="505">
        <v>36.89</v>
      </c>
      <c r="E18" s="505">
        <v>36.6</v>
      </c>
      <c r="F18" s="467">
        <v>-0.28999999999999998</v>
      </c>
    </row>
    <row r="19" spans="1:6" ht="15" customHeight="1">
      <c r="A19" s="478"/>
      <c r="B19" s="494"/>
      <c r="C19" s="503" t="s">
        <v>324</v>
      </c>
      <c r="D19" s="505">
        <v>53.4</v>
      </c>
      <c r="E19" s="505">
        <v>48.86</v>
      </c>
      <c r="F19" s="467">
        <v>-4.54</v>
      </c>
    </row>
    <row r="20" spans="1:6" ht="15" customHeight="1">
      <c r="A20" s="478"/>
      <c r="B20" s="494"/>
      <c r="C20" s="503" t="s">
        <v>345</v>
      </c>
      <c r="D20" s="505">
        <v>33.630000000000003</v>
      </c>
      <c r="E20" s="505">
        <v>41.6</v>
      </c>
      <c r="F20" s="467">
        <v>7.97</v>
      </c>
    </row>
    <row r="21" spans="1:6" ht="15" customHeight="1" thickBot="1">
      <c r="A21" s="478"/>
      <c r="B21" s="495"/>
      <c r="C21" s="506" t="s">
        <v>356</v>
      </c>
      <c r="D21" s="507">
        <v>29.84</v>
      </c>
      <c r="E21" s="507">
        <v>28.59</v>
      </c>
      <c r="F21" s="472">
        <v>-1.26</v>
      </c>
    </row>
    <row r="22" spans="1:6" ht="15" customHeight="1" thickBot="1">
      <c r="A22" s="478"/>
      <c r="B22" s="508" t="s">
        <v>368</v>
      </c>
      <c r="C22" s="509" t="s">
        <v>369</v>
      </c>
      <c r="D22" s="510"/>
      <c r="E22" s="511"/>
      <c r="F22" s="512" t="s">
        <v>370</v>
      </c>
    </row>
    <row r="23" spans="1:6" ht="15" customHeight="1" thickBot="1">
      <c r="A23" s="478"/>
      <c r="B23" s="494"/>
      <c r="C23" s="513"/>
      <c r="D23" s="514">
        <v>43770</v>
      </c>
      <c r="E23" s="515"/>
      <c r="F23" s="516"/>
    </row>
    <row r="24" spans="1:6" ht="15" customHeight="1" thickBot="1">
      <c r="A24" s="478"/>
      <c r="B24" s="508" t="s">
        <v>371</v>
      </c>
      <c r="C24" s="517" t="s">
        <v>372</v>
      </c>
      <c r="D24" s="518">
        <v>150.99296379853334</v>
      </c>
      <c r="E24" s="519"/>
      <c r="F24" s="520"/>
    </row>
    <row r="25" spans="1:6" ht="15" customHeight="1" thickBot="1">
      <c r="A25" s="478"/>
      <c r="B25" s="521" t="s">
        <v>373</v>
      </c>
      <c r="C25" s="521" t="s">
        <v>374</v>
      </c>
      <c r="D25" s="518">
        <v>133.26356847636876</v>
      </c>
      <c r="E25" s="519"/>
      <c r="F25" s="512"/>
    </row>
    <row r="26" spans="1:6">
      <c r="A26" s="478"/>
      <c r="B26" s="478"/>
      <c r="C26" s="478"/>
      <c r="D26" s="478"/>
      <c r="E26" s="478"/>
      <c r="F26" s="68" t="s">
        <v>50</v>
      </c>
    </row>
    <row r="28" spans="1:6">
      <c r="F28" s="236"/>
    </row>
  </sheetData>
  <mergeCells count="8">
    <mergeCell ref="D24:E24"/>
    <mergeCell ref="D25:E25"/>
    <mergeCell ref="B3:F3"/>
    <mergeCell ref="B5:F5"/>
    <mergeCell ref="B6:F6"/>
    <mergeCell ref="C14:F14"/>
    <mergeCell ref="C22:D22"/>
    <mergeCell ref="D23:E2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5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7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524" customWidth="1"/>
    <col min="2" max="2" width="38.7109375" style="524" customWidth="1"/>
    <col min="3" max="3" width="22.28515625" style="524" customWidth="1"/>
    <col min="4" max="4" width="18.28515625" style="524" customWidth="1"/>
    <col min="5" max="5" width="16" style="524" customWidth="1"/>
    <col min="6" max="6" width="13.5703125" style="524" customWidth="1"/>
    <col min="7" max="7" width="2.28515625" style="524" customWidth="1"/>
    <col min="8" max="16384" width="11.42578125" style="525"/>
  </cols>
  <sheetData>
    <row r="1" spans="1:12" ht="5.25" customHeight="1">
      <c r="A1" s="522"/>
      <c r="B1" s="522"/>
      <c r="C1" s="522"/>
      <c r="D1" s="522"/>
      <c r="E1" s="522"/>
      <c r="F1" s="523"/>
    </row>
    <row r="2" spans="1:12" ht="4.5" customHeight="1" thickBot="1">
      <c r="A2" s="522"/>
      <c r="B2" s="526"/>
      <c r="C2" s="526"/>
      <c r="D2" s="526"/>
      <c r="E2" s="526"/>
      <c r="F2" s="527"/>
    </row>
    <row r="3" spans="1:12" ht="16.899999999999999" customHeight="1" thickBot="1">
      <c r="A3" s="522"/>
      <c r="B3" s="479" t="s">
        <v>375</v>
      </c>
      <c r="C3" s="480"/>
      <c r="D3" s="480"/>
      <c r="E3" s="480"/>
      <c r="F3" s="481"/>
    </row>
    <row r="4" spans="1:12">
      <c r="A4" s="522"/>
      <c r="B4" s="528"/>
      <c r="C4" s="529"/>
      <c r="D4" s="530"/>
      <c r="E4" s="530"/>
      <c r="F4" s="531"/>
    </row>
    <row r="5" spans="1:12">
      <c r="A5" s="522"/>
      <c r="B5" s="532" t="s">
        <v>376</v>
      </c>
      <c r="C5" s="532"/>
      <c r="D5" s="532"/>
      <c r="E5" s="532"/>
      <c r="F5" s="532"/>
      <c r="G5" s="533"/>
    </row>
    <row r="6" spans="1:12">
      <c r="A6" s="522"/>
      <c r="B6" s="532" t="s">
        <v>377</v>
      </c>
      <c r="C6" s="532"/>
      <c r="D6" s="532"/>
      <c r="E6" s="532"/>
      <c r="F6" s="532"/>
      <c r="G6" s="533"/>
    </row>
    <row r="7" spans="1:12" ht="15.75" thickBot="1">
      <c r="A7" s="522"/>
      <c r="B7" s="534"/>
      <c r="C7" s="534"/>
      <c r="D7" s="534"/>
      <c r="E7" s="534"/>
      <c r="F7" s="522"/>
    </row>
    <row r="8" spans="1:12" ht="44.45" customHeight="1" thickBot="1">
      <c r="A8" s="522"/>
      <c r="B8" s="441" t="s">
        <v>378</v>
      </c>
      <c r="C8" s="535" t="s">
        <v>309</v>
      </c>
      <c r="D8" s="442" t="s">
        <v>310</v>
      </c>
      <c r="E8" s="442" t="s">
        <v>311</v>
      </c>
      <c r="F8" s="535" t="s">
        <v>312</v>
      </c>
    </row>
    <row r="9" spans="1:12">
      <c r="A9" s="522"/>
      <c r="B9" s="536" t="s">
        <v>379</v>
      </c>
      <c r="C9" s="537" t="s">
        <v>380</v>
      </c>
      <c r="D9" s="538">
        <v>260</v>
      </c>
      <c r="E9" s="538">
        <v>266</v>
      </c>
      <c r="F9" s="539">
        <v>6</v>
      </c>
    </row>
    <row r="10" spans="1:12">
      <c r="A10" s="522"/>
      <c r="B10" s="540" t="s">
        <v>381</v>
      </c>
      <c r="C10" s="541" t="s">
        <v>352</v>
      </c>
      <c r="D10" s="542">
        <v>256.5</v>
      </c>
      <c r="E10" s="542">
        <v>263.5</v>
      </c>
      <c r="F10" s="543">
        <v>7</v>
      </c>
    </row>
    <row r="11" spans="1:12">
      <c r="A11" s="522"/>
      <c r="B11" s="540"/>
      <c r="C11" s="541" t="s">
        <v>318</v>
      </c>
      <c r="D11" s="542">
        <v>251</v>
      </c>
      <c r="E11" s="542">
        <v>251</v>
      </c>
      <c r="F11" s="543">
        <v>0</v>
      </c>
    </row>
    <row r="12" spans="1:12">
      <c r="A12" s="522"/>
      <c r="B12" s="540"/>
      <c r="C12" s="541" t="s">
        <v>339</v>
      </c>
      <c r="D12" s="542">
        <v>249</v>
      </c>
      <c r="E12" s="542">
        <v>247</v>
      </c>
      <c r="F12" s="543">
        <v>-2</v>
      </c>
      <c r="L12" s="544"/>
    </row>
    <row r="13" spans="1:12">
      <c r="A13" s="522"/>
      <c r="B13" s="540"/>
      <c r="C13" s="541" t="s">
        <v>340</v>
      </c>
      <c r="D13" s="542">
        <v>255.5</v>
      </c>
      <c r="E13" s="542">
        <v>250.5</v>
      </c>
      <c r="F13" s="543">
        <v>-5</v>
      </c>
      <c r="L13" s="544"/>
    </row>
    <row r="14" spans="1:12">
      <c r="A14" s="522"/>
      <c r="B14" s="540"/>
      <c r="C14" s="541" t="s">
        <v>342</v>
      </c>
      <c r="D14" s="542">
        <v>235</v>
      </c>
      <c r="E14" s="542">
        <v>241.5</v>
      </c>
      <c r="F14" s="543">
        <v>6.5</v>
      </c>
    </row>
    <row r="15" spans="1:12">
      <c r="A15" s="522"/>
      <c r="B15" s="540"/>
      <c r="C15" s="541" t="s">
        <v>343</v>
      </c>
      <c r="D15" s="542">
        <v>248.5</v>
      </c>
      <c r="E15" s="542">
        <v>247.15</v>
      </c>
      <c r="F15" s="543">
        <v>-1.35</v>
      </c>
    </row>
    <row r="16" spans="1:12">
      <c r="A16" s="522"/>
      <c r="B16" s="540"/>
      <c r="C16" s="541" t="s">
        <v>382</v>
      </c>
      <c r="D16" s="542">
        <v>250.65</v>
      </c>
      <c r="E16" s="542">
        <v>255.25</v>
      </c>
      <c r="F16" s="543">
        <v>4.5999999999999996</v>
      </c>
      <c r="L16" s="544"/>
    </row>
    <row r="17" spans="1:6">
      <c r="A17" s="522"/>
      <c r="B17" s="540"/>
      <c r="C17" s="541" t="s">
        <v>383</v>
      </c>
      <c r="D17" s="542">
        <v>247</v>
      </c>
      <c r="E17" s="542">
        <v>252</v>
      </c>
      <c r="F17" s="543">
        <v>5</v>
      </c>
    </row>
    <row r="18" spans="1:6">
      <c r="A18" s="522"/>
      <c r="B18" s="540"/>
      <c r="C18" s="541" t="s">
        <v>384</v>
      </c>
      <c r="D18" s="542">
        <v>246.5</v>
      </c>
      <c r="E18" s="542">
        <v>248.5</v>
      </c>
      <c r="F18" s="543">
        <v>2</v>
      </c>
    </row>
    <row r="19" spans="1:6">
      <c r="A19" s="522"/>
      <c r="B19" s="540"/>
      <c r="C19" s="541" t="s">
        <v>330</v>
      </c>
      <c r="D19" s="542">
        <v>263.62</v>
      </c>
      <c r="E19" s="542">
        <v>261.12</v>
      </c>
      <c r="F19" s="543">
        <v>-2.5</v>
      </c>
    </row>
    <row r="20" spans="1:6">
      <c r="A20" s="522"/>
      <c r="B20" s="540"/>
      <c r="C20" s="541" t="s">
        <v>332</v>
      </c>
      <c r="D20" s="542">
        <v>255</v>
      </c>
      <c r="E20" s="542">
        <v>255</v>
      </c>
      <c r="F20" s="543">
        <v>0</v>
      </c>
    </row>
    <row r="21" spans="1:6" ht="15.75" thickBot="1">
      <c r="A21" s="522"/>
      <c r="B21" s="545"/>
      <c r="C21" s="546" t="s">
        <v>345</v>
      </c>
      <c r="D21" s="547">
        <v>252</v>
      </c>
      <c r="E21" s="547">
        <v>252</v>
      </c>
      <c r="F21" s="548">
        <v>0</v>
      </c>
    </row>
    <row r="22" spans="1:6">
      <c r="A22" s="522"/>
      <c r="B22" s="540" t="s">
        <v>385</v>
      </c>
      <c r="C22" s="541" t="s">
        <v>352</v>
      </c>
      <c r="D22" s="542">
        <v>201.25</v>
      </c>
      <c r="E22" s="542">
        <v>201.25</v>
      </c>
      <c r="F22" s="543">
        <v>0</v>
      </c>
    </row>
    <row r="23" spans="1:6">
      <c r="A23" s="522"/>
      <c r="B23" s="540" t="s">
        <v>386</v>
      </c>
      <c r="C23" s="541" t="s">
        <v>339</v>
      </c>
      <c r="D23" s="542">
        <v>202.5</v>
      </c>
      <c r="E23" s="542">
        <v>202.5</v>
      </c>
      <c r="F23" s="543">
        <v>0</v>
      </c>
    </row>
    <row r="24" spans="1:6">
      <c r="A24" s="522"/>
      <c r="B24" s="540"/>
      <c r="C24" s="541" t="s">
        <v>340</v>
      </c>
      <c r="D24" s="542">
        <v>205.75</v>
      </c>
      <c r="E24" s="542">
        <v>204.5</v>
      </c>
      <c r="F24" s="543">
        <v>-1.25</v>
      </c>
    </row>
    <row r="25" spans="1:6">
      <c r="A25" s="522"/>
      <c r="B25" s="540"/>
      <c r="C25" s="541" t="s">
        <v>342</v>
      </c>
      <c r="D25" s="542">
        <v>197.5</v>
      </c>
      <c r="E25" s="542">
        <v>202.5</v>
      </c>
      <c r="F25" s="543">
        <v>5</v>
      </c>
    </row>
    <row r="26" spans="1:6">
      <c r="A26" s="522"/>
      <c r="B26" s="540"/>
      <c r="C26" s="541" t="s">
        <v>343</v>
      </c>
      <c r="D26" s="542">
        <v>197.25</v>
      </c>
      <c r="E26" s="542">
        <v>200.4</v>
      </c>
      <c r="F26" s="543">
        <v>3.15</v>
      </c>
    </row>
    <row r="27" spans="1:6">
      <c r="A27" s="522"/>
      <c r="B27" s="540"/>
      <c r="C27" s="541" t="s">
        <v>383</v>
      </c>
      <c r="D27" s="542">
        <v>198.55</v>
      </c>
      <c r="E27" s="542">
        <v>198.55</v>
      </c>
      <c r="F27" s="543">
        <v>0</v>
      </c>
    </row>
    <row r="28" spans="1:6">
      <c r="A28" s="522"/>
      <c r="B28" s="540"/>
      <c r="C28" s="541" t="s">
        <v>384</v>
      </c>
      <c r="D28" s="542">
        <v>203.5</v>
      </c>
      <c r="E28" s="542">
        <v>201.5</v>
      </c>
      <c r="F28" s="543">
        <v>-2</v>
      </c>
    </row>
    <row r="29" spans="1:6">
      <c r="A29" s="522"/>
      <c r="B29" s="540"/>
      <c r="C29" s="541" t="s">
        <v>330</v>
      </c>
      <c r="D29" s="542">
        <v>202.75</v>
      </c>
      <c r="E29" s="542">
        <v>201.25</v>
      </c>
      <c r="F29" s="543">
        <v>-1.5</v>
      </c>
    </row>
    <row r="30" spans="1:6">
      <c r="A30" s="522"/>
      <c r="B30" s="540"/>
      <c r="C30" s="541" t="s">
        <v>332</v>
      </c>
      <c r="D30" s="542">
        <v>222.5</v>
      </c>
      <c r="E30" s="542">
        <v>217.5</v>
      </c>
      <c r="F30" s="543">
        <v>-5</v>
      </c>
    </row>
    <row r="31" spans="1:6" ht="15.75" thickBot="1">
      <c r="A31" s="522"/>
      <c r="B31" s="545"/>
      <c r="C31" s="541" t="s">
        <v>345</v>
      </c>
      <c r="D31" s="542">
        <v>202.32</v>
      </c>
      <c r="E31" s="542">
        <v>201.5</v>
      </c>
      <c r="F31" s="543">
        <v>-0.82</v>
      </c>
    </row>
    <row r="32" spans="1:6">
      <c r="A32" s="522"/>
      <c r="B32" s="540" t="s">
        <v>387</v>
      </c>
      <c r="C32" s="537" t="s">
        <v>352</v>
      </c>
      <c r="D32" s="538">
        <v>189.75</v>
      </c>
      <c r="E32" s="538">
        <v>189.75</v>
      </c>
      <c r="F32" s="539">
        <v>0</v>
      </c>
    </row>
    <row r="33" spans="1:6">
      <c r="A33" s="522"/>
      <c r="B33" s="540"/>
      <c r="C33" s="541" t="s">
        <v>339</v>
      </c>
      <c r="D33" s="542">
        <v>192.5</v>
      </c>
      <c r="E33" s="542">
        <v>190.5</v>
      </c>
      <c r="F33" s="543">
        <v>-2</v>
      </c>
    </row>
    <row r="34" spans="1:6">
      <c r="A34" s="522"/>
      <c r="B34" s="540" t="s">
        <v>388</v>
      </c>
      <c r="C34" s="541" t="s">
        <v>340</v>
      </c>
      <c r="D34" s="542">
        <v>194.5</v>
      </c>
      <c r="E34" s="542">
        <v>194.5</v>
      </c>
      <c r="F34" s="543">
        <v>0</v>
      </c>
    </row>
    <row r="35" spans="1:6">
      <c r="A35" s="522"/>
      <c r="B35" s="540"/>
      <c r="C35" s="541" t="s">
        <v>342</v>
      </c>
      <c r="D35" s="542">
        <v>192.5</v>
      </c>
      <c r="E35" s="542">
        <v>195</v>
      </c>
      <c r="F35" s="543">
        <v>2.5</v>
      </c>
    </row>
    <row r="36" spans="1:6">
      <c r="A36" s="522"/>
      <c r="B36" s="540"/>
      <c r="C36" s="541" t="s">
        <v>343</v>
      </c>
      <c r="D36" s="542">
        <v>192.25</v>
      </c>
      <c r="E36" s="542">
        <v>191</v>
      </c>
      <c r="F36" s="543">
        <v>-1.25</v>
      </c>
    </row>
    <row r="37" spans="1:6">
      <c r="A37" s="522"/>
      <c r="B37" s="540"/>
      <c r="C37" s="541" t="s">
        <v>383</v>
      </c>
      <c r="D37" s="542">
        <v>191</v>
      </c>
      <c r="E37" s="542">
        <v>192</v>
      </c>
      <c r="F37" s="543">
        <v>1</v>
      </c>
    </row>
    <row r="38" spans="1:6">
      <c r="A38" s="522"/>
      <c r="B38" s="540"/>
      <c r="C38" s="541" t="s">
        <v>384</v>
      </c>
      <c r="D38" s="542">
        <v>194.5</v>
      </c>
      <c r="E38" s="542">
        <v>193.5</v>
      </c>
      <c r="F38" s="543">
        <v>-1</v>
      </c>
    </row>
    <row r="39" spans="1:6">
      <c r="A39" s="522"/>
      <c r="B39" s="540"/>
      <c r="C39" s="541" t="s">
        <v>330</v>
      </c>
      <c r="D39" s="542">
        <v>193</v>
      </c>
      <c r="E39" s="542">
        <v>193</v>
      </c>
      <c r="F39" s="543">
        <v>0</v>
      </c>
    </row>
    <row r="40" spans="1:6">
      <c r="A40" s="522"/>
      <c r="B40" s="540"/>
      <c r="C40" s="541" t="s">
        <v>332</v>
      </c>
      <c r="D40" s="542">
        <v>180</v>
      </c>
      <c r="E40" s="542">
        <v>180</v>
      </c>
      <c r="F40" s="543">
        <v>0</v>
      </c>
    </row>
    <row r="41" spans="1:6" ht="15.75" thickBot="1">
      <c r="A41" s="522"/>
      <c r="B41" s="545"/>
      <c r="C41" s="546" t="s">
        <v>345</v>
      </c>
      <c r="D41" s="547">
        <v>191.5</v>
      </c>
      <c r="E41" s="547">
        <v>191</v>
      </c>
      <c r="F41" s="548">
        <v>-0.5</v>
      </c>
    </row>
    <row r="42" spans="1:6">
      <c r="A42" s="522"/>
      <c r="B42" s="540" t="s">
        <v>389</v>
      </c>
      <c r="C42" s="541" t="s">
        <v>340</v>
      </c>
      <c r="D42" s="542">
        <v>192</v>
      </c>
      <c r="E42" s="542">
        <v>191.5</v>
      </c>
      <c r="F42" s="543">
        <v>-0.5</v>
      </c>
    </row>
    <row r="43" spans="1:6">
      <c r="A43" s="522"/>
      <c r="B43" s="540"/>
      <c r="C43" s="541" t="s">
        <v>343</v>
      </c>
      <c r="D43" s="542">
        <v>181.5</v>
      </c>
      <c r="E43" s="542">
        <v>180.5</v>
      </c>
      <c r="F43" s="543">
        <v>-1</v>
      </c>
    </row>
    <row r="44" spans="1:6">
      <c r="A44" s="522"/>
      <c r="B44" s="540"/>
      <c r="C44" s="541" t="s">
        <v>383</v>
      </c>
      <c r="D44" s="542">
        <v>193.5</v>
      </c>
      <c r="E44" s="542">
        <v>193</v>
      </c>
      <c r="F44" s="543">
        <v>-0.5</v>
      </c>
    </row>
    <row r="45" spans="1:6">
      <c r="A45" s="522"/>
      <c r="B45" s="540"/>
      <c r="C45" s="541" t="s">
        <v>330</v>
      </c>
      <c r="D45" s="542">
        <v>196</v>
      </c>
      <c r="E45" s="542">
        <v>196</v>
      </c>
      <c r="F45" s="543">
        <v>0</v>
      </c>
    </row>
    <row r="46" spans="1:6" ht="15.75" thickBot="1">
      <c r="A46" s="522"/>
      <c r="B46" s="545"/>
      <c r="C46" s="541" t="s">
        <v>332</v>
      </c>
      <c r="D46" s="542">
        <v>195</v>
      </c>
      <c r="E46" s="542">
        <v>195</v>
      </c>
      <c r="F46" s="543">
        <v>0</v>
      </c>
    </row>
    <row r="47" spans="1:6">
      <c r="A47" s="522"/>
      <c r="B47" s="540" t="s">
        <v>390</v>
      </c>
      <c r="C47" s="537" t="s">
        <v>340</v>
      </c>
      <c r="D47" s="538">
        <v>66.25</v>
      </c>
      <c r="E47" s="538">
        <v>66.25</v>
      </c>
      <c r="F47" s="539">
        <v>0</v>
      </c>
    </row>
    <row r="48" spans="1:6">
      <c r="A48" s="522"/>
      <c r="B48" s="540"/>
      <c r="C48" s="541" t="s">
        <v>383</v>
      </c>
      <c r="D48" s="542">
        <v>65</v>
      </c>
      <c r="E48" s="542">
        <v>65</v>
      </c>
      <c r="F48" s="543">
        <v>0</v>
      </c>
    </row>
    <row r="49" spans="1:9">
      <c r="A49" s="522"/>
      <c r="B49" s="540"/>
      <c r="C49" s="541" t="s">
        <v>384</v>
      </c>
      <c r="D49" s="542">
        <v>67.55</v>
      </c>
      <c r="E49" s="542">
        <v>66.25</v>
      </c>
      <c r="F49" s="543">
        <v>-1.3</v>
      </c>
    </row>
    <row r="50" spans="1:9">
      <c r="A50" s="522"/>
      <c r="B50" s="540"/>
      <c r="C50" s="541" t="s">
        <v>330</v>
      </c>
      <c r="D50" s="542">
        <v>66</v>
      </c>
      <c r="E50" s="542">
        <v>66</v>
      </c>
      <c r="F50" s="543">
        <v>0</v>
      </c>
    </row>
    <row r="51" spans="1:9">
      <c r="A51" s="522"/>
      <c r="B51" s="540"/>
      <c r="C51" s="541" t="s">
        <v>332</v>
      </c>
      <c r="D51" s="542">
        <v>67.5</v>
      </c>
      <c r="E51" s="542">
        <v>67.5</v>
      </c>
      <c r="F51" s="543">
        <v>0</v>
      </c>
    </row>
    <row r="52" spans="1:9" ht="15.75" thickBot="1">
      <c r="A52" s="522"/>
      <c r="B52" s="545"/>
      <c r="C52" s="546" t="s">
        <v>345</v>
      </c>
      <c r="D52" s="547">
        <v>66</v>
      </c>
      <c r="E52" s="547">
        <v>66</v>
      </c>
      <c r="F52" s="548">
        <v>0</v>
      </c>
    </row>
    <row r="53" spans="1:9">
      <c r="A53" s="522"/>
      <c r="B53" s="540" t="s">
        <v>391</v>
      </c>
      <c r="C53" s="541" t="s">
        <v>340</v>
      </c>
      <c r="D53" s="542">
        <v>99.5</v>
      </c>
      <c r="E53" s="542">
        <v>99</v>
      </c>
      <c r="F53" s="543">
        <v>-0.5</v>
      </c>
      <c r="I53" s="549" t="s">
        <v>62</v>
      </c>
    </row>
    <row r="54" spans="1:9">
      <c r="A54" s="522"/>
      <c r="B54" s="540"/>
      <c r="C54" s="541" t="s">
        <v>383</v>
      </c>
      <c r="D54" s="542">
        <v>98.39</v>
      </c>
      <c r="E54" s="542">
        <v>98.39</v>
      </c>
      <c r="F54" s="543">
        <v>0</v>
      </c>
    </row>
    <row r="55" spans="1:9">
      <c r="A55" s="522"/>
      <c r="B55" s="540"/>
      <c r="C55" s="541" t="s">
        <v>330</v>
      </c>
      <c r="D55" s="542">
        <v>98</v>
      </c>
      <c r="E55" s="542">
        <v>98</v>
      </c>
      <c r="F55" s="543">
        <v>0</v>
      </c>
    </row>
    <row r="56" spans="1:9">
      <c r="A56" s="522"/>
      <c r="B56" s="540"/>
      <c r="C56" s="541" t="s">
        <v>332</v>
      </c>
      <c r="D56" s="542">
        <v>97.5</v>
      </c>
      <c r="E56" s="542">
        <v>98</v>
      </c>
      <c r="F56" s="543">
        <v>0.5</v>
      </c>
    </row>
    <row r="57" spans="1:9" ht="15.75" thickBot="1">
      <c r="A57" s="522"/>
      <c r="B57" s="545"/>
      <c r="C57" s="541" t="s">
        <v>345</v>
      </c>
      <c r="D57" s="542">
        <v>99</v>
      </c>
      <c r="E57" s="542">
        <v>99</v>
      </c>
      <c r="F57" s="543">
        <v>0</v>
      </c>
    </row>
    <row r="58" spans="1:9">
      <c r="A58" s="522"/>
      <c r="B58" s="540"/>
      <c r="C58" s="537" t="s">
        <v>340</v>
      </c>
      <c r="D58" s="538">
        <v>94.5</v>
      </c>
      <c r="E58" s="538">
        <v>94.5</v>
      </c>
      <c r="F58" s="539">
        <v>0</v>
      </c>
    </row>
    <row r="59" spans="1:9">
      <c r="A59" s="522"/>
      <c r="B59" s="540" t="s">
        <v>392</v>
      </c>
      <c r="C59" s="541" t="s">
        <v>330</v>
      </c>
      <c r="D59" s="542">
        <v>96.12</v>
      </c>
      <c r="E59" s="542">
        <v>96.05</v>
      </c>
      <c r="F59" s="543">
        <v>-0.08</v>
      </c>
    </row>
    <row r="60" spans="1:9" ht="15.75" thickBot="1">
      <c r="A60" s="522"/>
      <c r="B60" s="545"/>
      <c r="C60" s="546" t="s">
        <v>332</v>
      </c>
      <c r="D60" s="547">
        <v>92.5</v>
      </c>
      <c r="E60" s="547">
        <v>98</v>
      </c>
      <c r="F60" s="548">
        <v>5.5</v>
      </c>
    </row>
    <row r="61" spans="1:9">
      <c r="A61" s="522"/>
      <c r="B61" s="550" t="s">
        <v>393</v>
      </c>
      <c r="C61" s="537" t="s">
        <v>394</v>
      </c>
      <c r="D61" s="542">
        <v>381.96</v>
      </c>
      <c r="E61" s="542">
        <v>386.6</v>
      </c>
      <c r="F61" s="543">
        <v>4.6399999999999997</v>
      </c>
    </row>
    <row r="62" spans="1:9">
      <c r="A62" s="522"/>
      <c r="B62" s="550" t="s">
        <v>395</v>
      </c>
      <c r="C62" s="541" t="s">
        <v>396</v>
      </c>
      <c r="D62" s="542">
        <v>342.73</v>
      </c>
      <c r="E62" s="542">
        <v>342.98</v>
      </c>
      <c r="F62" s="543">
        <v>0.25</v>
      </c>
    </row>
    <row r="63" spans="1:9" ht="15.75" thickBot="1">
      <c r="A63" s="527"/>
      <c r="B63" s="551"/>
      <c r="C63" s="546" t="s">
        <v>397</v>
      </c>
      <c r="D63" s="547">
        <v>365.35</v>
      </c>
      <c r="E63" s="547">
        <v>371.04700000000003</v>
      </c>
      <c r="F63" s="548">
        <v>5.72</v>
      </c>
    </row>
    <row r="64" spans="1:9">
      <c r="A64" s="522"/>
      <c r="B64" s="552" t="s">
        <v>393</v>
      </c>
      <c r="C64" s="537" t="s">
        <v>394</v>
      </c>
      <c r="D64" s="542">
        <v>397.32</v>
      </c>
      <c r="E64" s="542">
        <v>402.3</v>
      </c>
      <c r="F64" s="543">
        <v>4.99</v>
      </c>
    </row>
    <row r="65" spans="1:6">
      <c r="A65" s="522"/>
      <c r="B65" s="550" t="s">
        <v>398</v>
      </c>
      <c r="C65" s="541" t="s">
        <v>396</v>
      </c>
      <c r="D65" s="542">
        <v>347.7</v>
      </c>
      <c r="E65" s="542">
        <v>347.8</v>
      </c>
      <c r="F65" s="543">
        <v>0.1</v>
      </c>
    </row>
    <row r="66" spans="1:6" ht="15.75" thickBot="1">
      <c r="A66" s="527"/>
      <c r="B66" s="551"/>
      <c r="C66" s="546" t="s">
        <v>397</v>
      </c>
      <c r="D66" s="547">
        <v>378.23</v>
      </c>
      <c r="E66" s="547">
        <v>384.47199999999998</v>
      </c>
      <c r="F66" s="548">
        <v>6.5</v>
      </c>
    </row>
    <row r="67" spans="1:6">
      <c r="F67" s="68" t="s">
        <v>50</v>
      </c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55118110236220474" bottom="0.35433070866141736" header="0.31496062992125984" footer="0.11811023622047245"/>
  <pageSetup paperSize="9" scale="79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jgarciaa</dc:creator>
  <cp:lastModifiedBy>jgarciaa</cp:lastModifiedBy>
  <dcterms:created xsi:type="dcterms:W3CDTF">2020-12-30T13:26:44Z</dcterms:created>
  <dcterms:modified xsi:type="dcterms:W3CDTF">2020-12-30T13:28:10Z</dcterms:modified>
</cp:coreProperties>
</file>