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L Sep21 DAX\Demos\9 Herramientas y opciones Optimización DAX\"/>
    </mc:Choice>
  </mc:AlternateContent>
  <xr:revisionPtr revIDLastSave="0" documentId="13_ncr:1_{F9FD8BE2-8F2E-44E7-AAA7-F7E0BCC6ED1B}" xr6:coauthVersionLast="47" xr6:coauthVersionMax="47" xr10:uidLastSave="{00000000-0000-0000-0000-000000000000}"/>
  <bookViews>
    <workbookView xWindow="-120" yWindow="-120" windowWidth="29040" windowHeight="15840" tabRatio="726" activeTab="1" xr2:uid="{D5568D05-187C-469F-BDBF-08214558C39C}"/>
  </bookViews>
  <sheets>
    <sheet name="Instructions" sheetId="12" r:id="rId1"/>
    <sheet name="Tables" sheetId="2" r:id="rId2"/>
    <sheet name="Columns" sheetId="3" r:id="rId3"/>
    <sheet name="Partitions" sheetId="16" r:id="rId4"/>
    <sheet name="User Hierarchies" sheetId="4" r:id="rId5"/>
    <sheet name="Relationships" sheetId="5" r:id="rId6"/>
    <sheet name="Compression" sheetId="6" r:id="rId7"/>
    <sheet name="Columns Data Types" sheetId="7" r:id="rId8"/>
    <sheet name="Encoding" sheetId="8" r:id="rId9"/>
    <sheet name="DAX Expressions" sheetId="11" r:id="rId10"/>
    <sheet name="Settings" sheetId="15" state="hidden" r:id="rId11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9" hidden="1">'DAX Expressions'!$A$1:$H$7</definedName>
  </definedNames>
  <calcPr calcId="191029"/>
  <pivotCaches>
    <pivotCache cacheId="10" r:id="rId12"/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7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7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7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7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7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7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7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7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7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7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7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Columns].[IsRowNumber].&amp;[False]}"/>
    <s v="{[Relationships].[Cardinality (Filter)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<sst xmlns="http://schemas.openxmlformats.org/spreadsheetml/2006/main" count="347" uniqueCount="134">
  <si>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</si>
  <si>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</si>
  <si>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</si>
  <si>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</si>
  <si>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</si>
  <si>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</si>
  <si>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</si>
  <si>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</si>
  <si>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</si>
  <si>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</si>
  <si>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</si>
  <si>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</si>
  <si>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</si>
  <si>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Rows</t>
  </si>
  <si>
    <t>Max From Cardinality</t>
  </si>
  <si>
    <t>Max To Cardinality</t>
  </si>
  <si>
    <t>NOSPLIT</t>
  </si>
  <si>
    <t>String</t>
  </si>
  <si>
    <t>DateTime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</si>
  <si>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</si>
  <si>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</si>
  <si>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</si>
  <si>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</si>
  <si>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</si>
  <si>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</si>
  <si>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</si>
  <si>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</si>
  <si>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</si>
  <si>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</si>
  <si>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</si>
  <si>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</si>
  <si>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</si>
  <si>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</si>
  <si>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</si>
  <si>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</si>
  <si>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</si>
  <si>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</si>
  <si>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</si>
  <si>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Measure</t>
  </si>
  <si>
    <t/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</si>
  <si>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</si>
  <si>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</si>
  <si>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</si>
  <si>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</si>
  <si>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</si>
  <si>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</si>
  <si>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</si>
  <si>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</si>
  <si>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</si>
  <si>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</si>
  <si>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</si>
  <si>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</si>
  <si>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</si>
  <si>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</si>
  <si>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</si>
  <si>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</si>
  <si>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</si>
  <si>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</si>
  <si>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</si>
  <si>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</si>
  <si>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</si>
  <si>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Etiquetas de fila</t>
  </si>
  <si>
    <t>Total general</t>
  </si>
  <si>
    <t xml:space="preserve"> </t>
  </si>
  <si>
    <t>C:\Demo\demo VPAnalyzer.vpax</t>
  </si>
  <si>
    <t>_Cálculos</t>
  </si>
  <si>
    <t>Cantidad</t>
  </si>
  <si>
    <t>=SUM(Ventas[Cantidades])</t>
  </si>
  <si>
    <t>#,0</t>
  </si>
  <si>
    <t>Diferencia Importes</t>
  </si>
  <si>
    <t>=[Importes Catálogo] - [Importes]</t>
  </si>
  <si>
    <t>#,0.00\ "€";-#,0.00\ "€";#,0.00\ "€"</t>
  </si>
  <si>
    <t>Diferencia Importes con variables</t>
  </si>
  <si>
    <t>=
VAR vImporte = SUMX(Ventas, Ventas[Cantidades]* Ventas[Precios]) // [Importes]
VAR VImporteCat = SUMX(Ventas, Ventas[Cantidades] * RELATED(Productos[Precio Catálogo])) // [Importes Catálogo] 
RETURN
    VImporteCat - vImporte</t>
  </si>
  <si>
    <t>Diferencia Importes con variables 2</t>
  </si>
  <si>
    <t>=
SUMX(Ventas,
    VAR vImporte = Ventas[Cantidades]* Ventas[Precios] // [Importes]
    VAR VImporteCat = Ventas[Cantidades] * RELATED(Productos[Precio Catálogo]) // [Importes Catálogo] 
RETURN
    VImporteCat - vImporte)</t>
  </si>
  <si>
    <t>Importes</t>
  </si>
  <si>
    <t>=SUMX(Ventas, Ventas[Cantidades] * Ventas[Precios])</t>
  </si>
  <si>
    <t>Importes Catálogo</t>
  </si>
  <si>
    <t>=SUMX(Ventas, Ventas[Cantidades] * RELATED(Productos[Precio Catálogo]))</t>
  </si>
  <si>
    <t>'Productos'[Precio Catálogo]</t>
  </si>
  <si>
    <t>'Ventas'[Costes]</t>
  </si>
  <si>
    <t>'Ventas'[Precios]</t>
  </si>
  <si>
    <t>'Calendario'[Año]</t>
  </si>
  <si>
    <t>'Calendario'[Día Semana]</t>
  </si>
  <si>
    <t>'Calendario'[Día]</t>
  </si>
  <si>
    <t>'Calendario'[Nro. Mes]</t>
  </si>
  <si>
    <t>'Calendario'[Semana]</t>
  </si>
  <si>
    <t>'Calendario'[YYMM]</t>
  </si>
  <si>
    <t>'Clientes'[Edad]</t>
  </si>
  <si>
    <t>'Clientes'[Hijos]</t>
  </si>
  <si>
    <t>'Clientes'[IdCliente]</t>
  </si>
  <si>
    <t>'Clientes'[Ingresos]</t>
  </si>
  <si>
    <t>'Clientes'[Nivel]</t>
  </si>
  <si>
    <t>'Clientes'[OrdenTipoFamilia]</t>
  </si>
  <si>
    <t>'Productos'[IdProducto]</t>
  </si>
  <si>
    <t>'Ventas'[Cantidades]</t>
  </si>
  <si>
    <t>'Ventas'[IdCliente]</t>
  </si>
  <si>
    <t>'Ventas'[IdProducto]</t>
  </si>
  <si>
    <t>Clientes</t>
  </si>
  <si>
    <t>Calendario</t>
  </si>
  <si>
    <t>Productos</t>
  </si>
  <si>
    <t>Ventas</t>
  </si>
  <si>
    <t>'Ventas'[Fecha]</t>
  </si>
  <si>
    <t>'Clientes'[Nombre]</t>
  </si>
  <si>
    <t>'Calendario'[Fecha]</t>
  </si>
  <si>
    <t>'Clientes'[Apellido]</t>
  </si>
  <si>
    <t>'Clientes'[Ciudad]</t>
  </si>
  <si>
    <t>'Productos'[Producto]</t>
  </si>
  <si>
    <t>'Productos'[Modelo]</t>
  </si>
  <si>
    <t>'Clientes'[Género]</t>
  </si>
  <si>
    <t>'Clientes'[Estado Civil]</t>
  </si>
  <si>
    <t>'Clientes'[País]</t>
  </si>
  <si>
    <t>'Productos'[Subcategoría]</t>
  </si>
  <si>
    <t>'Clientes'[Tipo Familia]</t>
  </si>
  <si>
    <t>'Calendario'[Mes]</t>
  </si>
  <si>
    <t>'Calendario'[Mes 3L]</t>
  </si>
  <si>
    <t>'Clientes'[Educación]</t>
  </si>
  <si>
    <t>'Productos'[Tamaño]</t>
  </si>
  <si>
    <t>'Clientes'[Ocupación]</t>
  </si>
  <si>
    <t>'Productos'[Color]</t>
  </si>
  <si>
    <t>'Productos'[Rango Tamaño]</t>
  </si>
  <si>
    <t>'Productos'[Categoría]</t>
  </si>
  <si>
    <t>'Productos'[Línea]</t>
  </si>
  <si>
    <t>'Calendario'[Trimestre]</t>
  </si>
  <si>
    <t>_Cálculos-1719a20d-45e1-4e47-8cb2-c050006469fb</t>
  </si>
  <si>
    <t>Calendario-5581be45-beb0-4b19-adea-5a3a42f19f82</t>
  </si>
  <si>
    <t>Clientes-493b548c-7536-4f81-a598-d9defda31c05</t>
  </si>
  <si>
    <t>Productos-eb54e4ca-013f-4ca7-a11a-36f410a18ee0</t>
  </si>
  <si>
    <t>Ventas-5bb5abc9-b920-44af-a487-c313658258c7</t>
  </si>
  <si>
    <t>Fechas</t>
  </si>
  <si>
    <t>'Ventas'[Fecha] ∞←1 'Calendario'[Fecha]</t>
  </si>
  <si>
    <t>'Ventas'[IdCliente] ∞←1 'Clientes'[IdCliente]</t>
  </si>
  <si>
    <t>'Ventas'[IdProducto] ∞←1 'Productos'[IdProducto]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</si>
</sst>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%;\-0.00%;0.00%"/>
    <numFmt numFmtId="165" formatCode="[Color42]#,###"/>
    <numFmt numFmtId="166" formatCode="[Magenta]#,###"/>
    <numFmt numFmtId="167" formatCode="[Red]#,###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6E6E6E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0" fillId="0" borderId="0" xfId="0" applyAlignment="1">
      <alignment horizontal="left" indent="2"/>
    </xf>
    <xf numFmtId="49" fontId="10" fillId="0" borderId="0" xfId="0" applyNumberFormat="1" applyFont="1" applyAlignment="1">
      <alignment wrapText="1"/>
    </xf>
  </cellXfs>
  <cellStyles count="2">
    <cellStyle name="Hipervínculo" xfId="1" builtinId="8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E6E6E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55" Type="http://schemas.openxmlformats.org/officeDocument/2006/relationships/customXml" Target="../customXml/item30.xml"/><Relationship Id="rId63" Type="http://schemas.openxmlformats.org/officeDocument/2006/relationships/customXml" Target="../customXml/item3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3" Type="http://schemas.openxmlformats.org/officeDocument/2006/relationships/customXml" Target="../customXml/item28.xml"/><Relationship Id="rId58" Type="http://schemas.openxmlformats.org/officeDocument/2006/relationships/customXml" Target="../customXml/item33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6.xml"/><Relationship Id="rId19" Type="http://schemas.openxmlformats.org/officeDocument/2006/relationships/pivotCacheDefinition" Target="pivotCache/pivotCacheDefinition8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56" Type="http://schemas.openxmlformats.org/officeDocument/2006/relationships/customXml" Target="../customXml/item31.xml"/><Relationship Id="rId64" Type="http://schemas.openxmlformats.org/officeDocument/2006/relationships/customXml" Target="../customXml/item3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59" Type="http://schemas.openxmlformats.org/officeDocument/2006/relationships/customXml" Target="../customXml/item34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54" Type="http://schemas.openxmlformats.org/officeDocument/2006/relationships/customXml" Target="../customXml/item29.xml"/><Relationship Id="rId62" Type="http://schemas.openxmlformats.org/officeDocument/2006/relationships/customXml" Target="../customXml/item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57" Type="http://schemas.openxmlformats.org/officeDocument/2006/relationships/customXml" Target="../customXml/item32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52" Type="http://schemas.openxmlformats.org/officeDocument/2006/relationships/customXml" Target="../customXml/item27.xml"/><Relationship Id="rId60" Type="http://schemas.openxmlformats.org/officeDocument/2006/relationships/customXml" Target="../customXml/item35.xml"/><Relationship Id="rId65" Type="http://schemas.openxmlformats.org/officeDocument/2006/relationships/customXml" Target="../customXml/item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39" Type="http://schemas.openxmlformats.org/officeDocument/2006/relationships/customXml" Target="../customXml/item1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31.460856365738" createdVersion="5" refreshedVersion="7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4" level="1">
      <sharedItems containsSemiMixedTypes="0" containsNonDate="0" containsString="0"/>
    </cacheField>
    <cacheField name="[Columns].[DataType].[DataType]" caption="DataType" numFmtId="0" hierarchy="13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19" level="1">
      <sharedItems count="19">
        <s v="'Productos'[Precio Catálogo]"/>
        <s v="'Ventas'[Costes]"/>
        <s v="'Ventas'[Precios]"/>
        <s v="'Calendario'[Año]"/>
        <s v="'Calendario'[Día Semana]"/>
        <s v="'Calendario'[Día]"/>
        <s v="'Calendario'[Nro. Mes]"/>
        <s v="'Calendario'[Semana]"/>
        <s v="'Calendario'[YYMM]"/>
        <s v="'Clientes'[Edad]"/>
        <s v="'Clientes'[Hijos]"/>
        <s v="'Clientes'[IdCliente]"/>
        <s v="'Clientes'[Ingresos]"/>
        <s v="'Clientes'[Nivel]"/>
        <s v="'Clientes'[OrdenTipoFamilia]"/>
        <s v="'Productos'[IdProducto]"/>
        <s v="'Ventas'[Cantidades]"/>
        <s v="'Ventas'[IdCliente]"/>
        <s v="'Ventas'[IdProducto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Productos'[Precio Catálogo]]]"/>
            <x15:cachedUniqueName index="1" name="[Columns].[FullColumnName].&amp;['Ventas'[Costes]]]"/>
            <x15:cachedUniqueName index="2" name="[Columns].[FullColumnName].&amp;['Ventas'[Precios]]]"/>
            <x15:cachedUniqueName index="3" name="[Columns].[FullColumnName].&amp;['Calendario'[Año]]]"/>
            <x15:cachedUniqueName index="4" name="[Columns].[FullColumnName].&amp;['Calendario'[Día Semana]]]"/>
            <x15:cachedUniqueName index="5" name="[Columns].[FullColumnName].&amp;['Calendario'[Día]]]"/>
            <x15:cachedUniqueName index="6" name="[Columns].[FullColumnName].&amp;['Calendario'[Nro. Mes]]]"/>
            <x15:cachedUniqueName index="7" name="[Columns].[FullColumnName].&amp;['Calendario'[Semana]]]"/>
            <x15:cachedUniqueName index="8" name="[Columns].[FullColumnName].&amp;['Calendario'[YYMM]]]"/>
            <x15:cachedUniqueName index="9" name="[Columns].[FullColumnName].&amp;['Clientes'[Edad]]]"/>
            <x15:cachedUniqueName index="10" name="[Columns].[FullColumnName].&amp;['Clientes'[Hijos]]]"/>
            <x15:cachedUniqueName index="11" name="[Columns].[FullColumnName].&amp;['Clientes'[IdCliente]]]"/>
            <x15:cachedUniqueName index="12" name="[Columns].[FullColumnName].&amp;['Clientes'[Ingresos]]]"/>
            <x15:cachedUniqueName index="13" name="[Columns].[FullColumnName].&amp;['Clientes'[Nivel]]]"/>
            <x15:cachedUniqueName index="14" name="[Columns].[FullColumnName].&amp;['Clientes'[OrdenTipoFamilia]]]"/>
            <x15:cachedUniqueName index="15" name="[Columns].[FullColumnName].&amp;['Productos'[IdProducto]]]"/>
            <x15:cachedUniqueName index="16" name="[Columns].[FullColumnName].&amp;['Ventas'[Cantidades]]]"/>
            <x15:cachedUniqueName index="17" name="[Columns].[FullColumnName].&amp;['Ventas'[IdCliente]]]"/>
            <x15:cachedUniqueName index="18" name="[Columns].[FullColumnName].&amp;['Ventas'[IdProducto]]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31.460860416664" createdVersion="5" refreshedVersion="7" minRefreshableVersion="3" recordCount="0" supportSubquery="1" supportAdvancedDrill="1" xr:uid="{B05279EA-6FCA-45E8-AA61-CD645ECEC55F}">
  <cacheSource type="external" connectionId="13"/>
  <cacheFields count="9">
    <cacheField name="[Columns].[IsRowNumber].[IsRowNumber]" caption="IsRowNumber" numFmtId="0" hierarchy="24" level="1">
      <sharedItems containsSemiMixedTypes="0" containsNonDate="0" containsString="0"/>
    </cacheField>
    <cacheField name="[Columns Segments].[CompressionType].[CompressionType]" caption="CompressionType" numFmtId="0" hierarchy="35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2" level="1">
      <sharedItems containsSemiMixedTypes="0" containsString="0" containsNumber="1" containsInteger="1" minValue="1" maxValue="16" count="12">
        <n v="1"/>
        <n v="2"/>
        <n v="3"/>
        <n v="4"/>
        <n v="5"/>
        <n v="6"/>
        <n v="7"/>
        <n v="8"/>
        <n v="9"/>
        <n v="10"/>
        <n v="12"/>
        <n v="16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9]"/>
            <x15:cachedUniqueName index="9" name="[Columns Segments].[BitsCount].&amp;[10]"/>
            <x15:cachedUniqueName index="10" name="[Columns Segments].[BitsCount].&amp;[12]"/>
            <x15:cachedUniqueName index="11" name="[Columns Segments].[BitsCount].&amp;[16]"/>
          </x15:cachedUniqueNames>
        </ext>
      </extLst>
    </cacheField>
    <cacheField name="[Measures].[Data Size]" caption="Data Size" numFmtId="0" hierarchy="128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Columns].[Tables-Columns].[Table]" caption="Table" numFmtId="0" hierarchy="29" level="1">
      <sharedItems count="4">
        <s v="Calendario"/>
        <s v="Clientes"/>
        <s v="Productos"/>
        <s v="Venta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alendario]"/>
            <x15:cachedUniqueName index="1" name="[Columns].[Tables-Columns].[Table].&amp;[Clientes]"/>
            <x15:cachedUniqueName index="2" name="[Columns].[Tables-Columns].[Table].&amp;[Productos]"/>
            <x15:cachedUniqueName index="3" name="[Columns].[Tables-Columns].[Table].&amp;[Ventas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31.46086215278" createdVersion="5" refreshedVersion="7" minRefreshableVersion="3" recordCount="0" supportSubquery="1" supportAdvancedDrill="1" xr:uid="{40739DD8-D3AA-4F64-84B1-A51EFB581A07}">
  <cacheSource type="external" connectionId="13"/>
  <cacheFields count="12">
    <cacheField name="[Columns].[IsRowNumber].[IsRowNumber]" caption="IsRowNumber" numFmtId="0" hierarchy="24" level="1">
      <sharedItems containsSemiMixedTypes="0" containsNonDate="0" containsString="0"/>
    </cacheField>
    <cacheField name="[Columns].[FullColumnName].[FullColumnName]" caption="FullColumnName" numFmtId="0" hierarchy="19" level="1">
      <sharedItems count="41">
        <s v="'Calendario'[Año]"/>
        <s v="'Calendario'[Día Semana]"/>
        <s v="'Calendario'[Día]"/>
        <s v="'Calendario'[Fecha]"/>
        <s v="'Calendario'[Mes 3L]"/>
        <s v="'Calendario'[Mes]"/>
        <s v="'Calendario'[Nro. Mes]"/>
        <s v="'Calendario'[Semana]"/>
        <s v="'Calendario'[Trimestre]"/>
        <s v="'Calendario'[YYMM]"/>
        <s v="'Clientes'[Apellido]"/>
        <s v="'Clientes'[Ciudad]"/>
        <s v="'Clientes'[Edad]"/>
        <s v="'Clientes'[Educación]"/>
        <s v="'Clientes'[Estado Civil]"/>
        <s v="'Clientes'[Género]"/>
        <s v="'Clientes'[Hijos]"/>
        <s v="'Clientes'[IdCliente]"/>
        <s v="'Clientes'[Ingresos]"/>
        <s v="'Clientes'[Nivel]"/>
        <s v="'Clientes'[Nombre]"/>
        <s v="'Clientes'[Ocupación]"/>
        <s v="'Clientes'[OrdenTipoFamilia]"/>
        <s v="'Clientes'[País]"/>
        <s v="'Clientes'[Tipo Familia]"/>
        <s v="'Productos'[Categoría]"/>
        <s v="'Productos'[Color]"/>
        <s v="'Productos'[IdProducto]"/>
        <s v="'Productos'[Línea]"/>
        <s v="'Productos'[Modelo]"/>
        <s v="'Productos'[Precio Catálogo]"/>
        <s v="'Productos'[Producto]"/>
        <s v="'Productos'[Rango Tamaño]"/>
        <s v="'Productos'[Subcategoría]"/>
        <s v="'Productos'[Tamaño]"/>
        <s v="'Ventas'[Cantidades]"/>
        <s v="'Ventas'[Costes]"/>
        <s v="'Ventas'[Fecha]"/>
        <s v="'Ventas'[IdCliente]"/>
        <s v="'Ventas'[IdProducto]"/>
        <s v="'Ventas'[Precios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alendario'[Año]]]"/>
            <x15:cachedUniqueName index="1" name="[Columns].[FullColumnName].&amp;['Calendario'[Día Semana]]]"/>
            <x15:cachedUniqueName index="2" name="[Columns].[FullColumnName].&amp;['Calendario'[Día]]]"/>
            <x15:cachedUniqueName index="3" name="[Columns].[FullColumnName].&amp;['Calendario'[Fecha]]]"/>
            <x15:cachedUniqueName index="4" name="[Columns].[FullColumnName].&amp;['Calendario'[Mes 3L]]]"/>
            <x15:cachedUniqueName index="5" name="[Columns].[FullColumnName].&amp;['Calendario'[Mes]]]"/>
            <x15:cachedUniqueName index="6" name="[Columns].[FullColumnName].&amp;['Calendario'[Nro. Mes]]]"/>
            <x15:cachedUniqueName index="7" name="[Columns].[FullColumnName].&amp;['Calendario'[Semana]]]"/>
            <x15:cachedUniqueName index="8" name="[Columns].[FullColumnName].&amp;['Calendario'[Trimestre]]]"/>
            <x15:cachedUniqueName index="9" name="[Columns].[FullColumnName].&amp;['Calendario'[YYMM]]]"/>
            <x15:cachedUniqueName index="10" name="[Columns].[FullColumnName].&amp;['Clientes'[Apellido]]]"/>
            <x15:cachedUniqueName index="11" name="[Columns].[FullColumnName].&amp;['Clientes'[Ciudad]]]"/>
            <x15:cachedUniqueName index="12" name="[Columns].[FullColumnName].&amp;['Clientes'[Edad]]]"/>
            <x15:cachedUniqueName index="13" name="[Columns].[FullColumnName].&amp;['Clientes'[Educación]]]"/>
            <x15:cachedUniqueName index="14" name="[Columns].[FullColumnName].&amp;['Clientes'[Estado Civil]]]"/>
            <x15:cachedUniqueName index="15" name="[Columns].[FullColumnName].&amp;['Clientes'[Género]]]"/>
            <x15:cachedUniqueName index="16" name="[Columns].[FullColumnName].&amp;['Clientes'[Hijos]]]"/>
            <x15:cachedUniqueName index="17" name="[Columns].[FullColumnName].&amp;['Clientes'[IdCliente]]]"/>
            <x15:cachedUniqueName index="18" name="[Columns].[FullColumnName].&amp;['Clientes'[Ingresos]]]"/>
            <x15:cachedUniqueName index="19" name="[Columns].[FullColumnName].&amp;['Clientes'[Nivel]]]"/>
            <x15:cachedUniqueName index="20" name="[Columns].[FullColumnName].&amp;['Clientes'[Nombre]]]"/>
            <x15:cachedUniqueName index="21" name="[Columns].[FullColumnName].&amp;['Clientes'[Ocupación]]]"/>
            <x15:cachedUniqueName index="22" name="[Columns].[FullColumnName].&amp;['Clientes'[OrdenTipoFamilia]]]"/>
            <x15:cachedUniqueName index="23" name="[Columns].[FullColumnName].&amp;['Clientes'[País]]]"/>
            <x15:cachedUniqueName index="24" name="[Columns].[FullColumnName].&amp;['Clientes'[Tipo Familia]]]"/>
            <x15:cachedUniqueName index="25" name="[Columns].[FullColumnName].&amp;['Productos'[Categoría]]]"/>
            <x15:cachedUniqueName index="26" name="[Columns].[FullColumnName].&amp;['Productos'[Color]]]"/>
            <x15:cachedUniqueName index="27" name="[Columns].[FullColumnName].&amp;['Productos'[IdProducto]]]"/>
            <x15:cachedUniqueName index="28" name="[Columns].[FullColumnName].&amp;['Productos'[Línea]]]"/>
            <x15:cachedUniqueName index="29" name="[Columns].[FullColumnName].&amp;['Productos'[Modelo]]]"/>
            <x15:cachedUniqueName index="30" name="[Columns].[FullColumnName].&amp;['Productos'[Precio Catálogo]]]"/>
            <x15:cachedUniqueName index="31" name="[Columns].[FullColumnName].&amp;['Productos'[Producto]]]"/>
            <x15:cachedUniqueName index="32" name="[Columns].[FullColumnName].&amp;['Productos'[Rango Tamaño]]]"/>
            <x15:cachedUniqueName index="33" name="[Columns].[FullColumnName].&amp;['Productos'[Subcategoría]]]"/>
            <x15:cachedUniqueName index="34" name="[Columns].[FullColumnName].&amp;['Productos'[Tamaño]]]"/>
            <x15:cachedUniqueName index="35" name="[Columns].[FullColumnName].&amp;['Ventas'[Cantidades]]]"/>
            <x15:cachedUniqueName index="36" name="[Columns].[FullColumnName].&amp;['Ventas'[Costes]]]"/>
            <x15:cachedUniqueName index="37" name="[Columns].[FullColumnName].&amp;['Ventas'[Fecha]]]"/>
            <x15:cachedUniqueName index="38" name="[Columns].[FullColumnName].&amp;['Ventas'[IdCliente]]]"/>
            <x15:cachedUniqueName index="39" name="[Columns].[FullColumnName].&amp;['Ventas'[IdProducto]]]"/>
            <x15:cachedUniqueName index="40" name="[Columns].[FullColumnName].&amp;['Ventas'[Precios]]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Columns Hierarchies Size]" caption="Columns Hierarchies Size" numFmtId="0" hierarchy="126" level="32767"/>
    <cacheField name="[Measures].[Dictionary Size]" caption="Dictionary Size" numFmtId="0" hierarchy="129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Encoding_]" caption="Encoding_" numFmtId="0" hierarchy="120" level="32767"/>
    <cacheField name="[Measures].[Database Size %]" caption="Database Size %" numFmtId="0" hierarchy="137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0"/>
      </fieldsUsage>
    </cacheHierarchy>
    <cacheHierarchy uniqueName="[Measures].[Partitions #]" caption="Partitions #" measure="1" displayFolder="" measureGroup="Columns" count="0" oneField="1">
      <fieldsUsage count="1">
        <fieldUsage x="9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 oneField="1">
      <fieldsUsage count="1">
        <fieldUsage x="8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1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31.460864120367" createdVersion="5" refreshedVersion="7" minRefreshableVersion="3" recordCount="0" supportSubquery="1" supportAdvancedDrill="1" xr:uid="{13584FF9-9D93-4826-A06A-45BF70111A62}">
  <cacheSource type="external" connectionId="13"/>
  <cacheFields count="20">
    <cacheField name="[Columns].[Tables-Columns].[Table]" caption="Table" numFmtId="0" hierarchy="29" level="1">
      <sharedItems count="4">
        <s v="Calendario"/>
        <s v="Clientes"/>
        <s v="Productos"/>
        <s v="Venta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alendario]"/>
            <x15:cachedUniqueName index="1" name="[Columns].[Tables-Columns].[Table].&amp;[Clientes]"/>
            <x15:cachedUniqueName index="2" name="[Columns].[Tables-Columns].[Table].&amp;[Productos]"/>
            <x15:cachedUniqueName index="3" name="[Columns].[Tables-Columns].[Table].&amp;[Ventas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Cardinality]" caption="Cardinality" numFmtId="0" hierarchy="124" level="32767"/>
    <cacheField name="[Measures].[Table Size]" caption="Table Size" numFmtId="0" hierarchy="133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Encoding_]" caption="Encoding_" numFmtId="0" hierarchy="120" level="32767"/>
    <cacheField name="[Measures].[User Hierarchies Size]" caption="User Hierarchies Size" numFmtId="0" hierarchy="134" level="32767"/>
    <cacheField name="[Measures].[Relationships Size]" caption="Relationships Size" numFmtId="0" hierarchy="132" level="32767"/>
    <cacheField name="[Measures].[Table Size %]" caption="Table Size %" numFmtId="0" hierarchy="13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  <cacheField name="[Measures].[RI Violations #]" caption="RI Violations #" numFmtId="0" hierarchy="138" level="32767"/>
    <cacheField name="[Measures].[Bid. Filters]" caption="Bid. Filters" numFmtId="0" hierarchy="141" level="32767"/>
    <cacheField name="[Measures].[MMR]" caption="MMR" numFmtId="0" hierarchy="142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31.460865624998" createdVersion="5" refreshedVersion="7" minRefreshableVersion="3" recordCount="0" supportSubquery="1" supportAdvancedDrill="1" xr:uid="{EA39F793-B0CA-4BB8-8891-109DB697E8F0}">
  <cacheSource type="external" connectionId="13"/>
  <cacheFields count="7">
    <cacheField name="[Measures].[Cardinality]" caption="Cardinality" numFmtId="0" hierarchy="124" level="32767"/>
    <cacheField name="[Measures].[Segments #]" caption="Segments #" numFmtId="0" hierarchy="123" level="32767"/>
    <cacheField name="[Measures].[Partitions #]" caption="Partitions #" numFmtId="0" hierarchy="121" level="32767"/>
    <cacheField name="[Columns].[Tables-Columns].[Table]" caption="Table" numFmtId="0" hierarchy="29" level="1">
      <sharedItems count="5">
        <s v="_Cálculos"/>
        <s v="Calendario"/>
        <s v="Clientes"/>
        <s v="Productos"/>
        <s v="Venta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Cálculos]"/>
            <x15:cachedUniqueName index="1" name="[Columns].[Tables-Columns].[Table].&amp;[Calendario]"/>
            <x15:cachedUniqueName index="2" name="[Columns].[Tables-Columns].[Table].&amp;[Clientes]"/>
            <x15:cachedUniqueName index="3" name="[Columns].[Tables-Columns].[Table].&amp;[Productos]"/>
            <x15:cachedUniqueName index="4" name="[Columns].[Tables-Columns].[Table].&amp;[Ventas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 Segments].[PartitionName].[PartitionName]" caption="PartitionName" numFmtId="0" hierarchy="36" level="1">
      <sharedItems count="5">
        <s v="_Cálculos-1719a20d-45e1-4e47-8cb2-c050006469fb"/>
        <s v="Calendario-5581be45-beb0-4b19-adea-5a3a42f19f82"/>
        <s v="Clientes-493b548c-7536-4f81-a598-d9defda31c05"/>
        <s v="Productos-eb54e4ca-013f-4ca7-a11a-36f410a18ee0"/>
        <s v="Ventas-5bb5abc9-b920-44af-a487-c313658258c7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_Cálculos-1719a20d-45e1-4e47-8cb2-c050006469fb]"/>
            <x15:cachedUniqueName index="1" name="[Columns Segments].[PartitionName].&amp;[Calendario-5581be45-beb0-4b19-adea-5a3a42f19f82]"/>
            <x15:cachedUniqueName index="2" name="[Columns Segments].[PartitionName].&amp;[Clientes-493b548c-7536-4f81-a598-d9defda31c05]"/>
            <x15:cachedUniqueName index="3" name="[Columns Segments].[PartitionName].&amp;[Productos-eb54e4ca-013f-4ca7-a11a-36f410a18ee0]"/>
            <x15:cachedUniqueName index="4" name="[Columns Segments].[PartitionName].&amp;[Ventas-5bb5abc9-b920-44af-a487-c313658258c7]"/>
          </x15:cachedUniqueNames>
        </ext>
      </extLst>
    </cacheField>
    <cacheField name="[Measures].[Data Size]" caption="Data Size" numFmtId="0" hierarchy="128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3"/>
        <fieldUsage x="4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31.46086712963" createdVersion="5" refreshedVersion="7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29" level="1">
      <sharedItems count="1">
        <s v="Calendario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alendario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User Hierarchies Size]" caption="User Hierarchies Size" numFmtId="0" hierarchy="134" level="32767"/>
    <cacheField name="[User Hierarchies].[UserHierarchyName].[UserHierarchyName]" caption="UserHierarchyName" numFmtId="0" hierarchy="79" level="1">
      <sharedItems count="1">
        <s v="Fechas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Fechas]"/>
          </x15:cachedUniqueNames>
        </ext>
      </extLst>
    </cacheField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31.460869328701" createdVersion="5" refreshedVersion="7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4" level="1">
      <sharedItems containsSemiMixedTypes="0" containsNonDate="0" containsString="0"/>
    </cacheField>
    <cacheField name="[Columns].[DataType].[DataType]" caption="DataType" numFmtId="0" hierarchy="13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19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6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  <cacheField name="[Measures].[Encoding_]" caption="Encoding_" numFmtId="0" hierarchy="120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a María" refreshedDate="44431.460872569442" createdVersion="5" refreshedVersion="7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29" level="1">
      <sharedItems count="1">
        <s v="Venta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Ventas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Relationships].[Relationship].[Relationship]" caption="Relationship" numFmtId="0" hierarchy="68" level="1">
      <sharedItems count="3">
        <s v="'Ventas'[Fecha] ∞←1 'Calendario'[Fecha]"/>
        <s v="'Ventas'[IdCliente] ∞←1 'Clientes'[IdCliente]"/>
        <s v="'Ventas'[IdProducto] ∞←1 'Productos'[IdProducto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Ventas'[Fecha]] ∞←1 'Calendario'[Fecha]]]"/>
            <x15:cachedUniqueName index="1" name="[Relationships].[Relationship].&amp;['Ventas'[IdCliente]] ∞←1 'Clientes'[IdCliente]]]"/>
            <x15:cachedUniqueName index="2" name="[Relationships].[Relationship].&amp;['Ventas'[IdProducto]] ∞←1 'Productos'[IdProducto]]]"/>
          </x15:cachedUniqueNames>
        </ext>
      </extLst>
    </cacheField>
    <cacheField name="[Relationships].[Cardinality (Filter)].[Cardinality (Filter)]" caption="Cardinality (Filter)" numFmtId="0" hierarchy="61" level="1">
      <sharedItems containsSemiMixedTypes="0" containsNonDate="0" containsString="0"/>
    </cacheField>
    <cacheField name="[Measures].[Relationship Type]" caption="Relationship Type" numFmtId="0" hierarchy="143" level="32767"/>
    <cacheField name="[Measures].[Max From Cardinality]" caption="Max From Cardinality" numFmtId="0" hierarchy="130" level="32767"/>
    <cacheField name="[Measures].[Max To Cardinality]" caption="Max To Cardinality" numFmtId="0" hierarchy="131" level="32767"/>
    <cacheField name="[Measures].[Missing Keys]" caption="Missing Keys" numFmtId="0" hierarchy="139" level="32767"/>
    <cacheField name="[Measures].[Invalid Rows]" caption="Invalid Rows" numFmtId="0" hierarchy="140" level="32767"/>
    <cacheField name="[Measures].[Relationships Size]" caption="Relationships Size" numFmtId="0" hierarchy="132" level="32767"/>
    <cacheField name="[Measures].[Bid. Filters]" caption="Bid. Filters" numFmtId="0" hierarchy="141" level="32767"/>
    <cacheField name="[Measures].[MMR]" caption="MMR" numFmtId="0" hierarchy="142" level="32767"/>
    <cacheField name="[Measures].[One to Many Ratio %]" caption="One to Many Ratio %" numFmtId="0" hierarchy="144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9" applyNumberFormats="0" applyBorderFormats="0" applyFontFormats="0" applyPatternFormats="0" applyAlignmentFormats="0" applyWidthHeightFormats="1" dataCaption="Values" tag="a1f8c80b-5057-4faf-b817-6f51ece89370" updatedVersion="7" minRefreshableVersion="3" useAutoFormatting="1" itemPrintTitles="1" createdVersion="5" indent="0" outline="1" outlineData="1" multipleFieldFilters="0">
  <location ref="A3:R8" firstHeaderRow="0" firstDataRow="1" firstDataCol="1" rowPageCount="1" colPageCount="1"/>
  <pivotFields count="20">
    <pivotField axis="axisRow" allDrilled="1" showAll="0" dataSourceSort="1">
      <items count="5">
        <item c="1" x="0"/>
        <item c="1" x="1"/>
        <item c="1" x="2"/>
        <item c="1" x="3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pageFields count="1">
    <pageField fld="2" hier="24" name="[Columns].[IsRowNumber].&amp;[False]" cap="FALSE"/>
  </pageFields>
  <dataFields count="17">
    <dataField fld="3" subtotal="count" baseField="0" baseItem="0"/>
    <dataField fld="4" subtotal="count" baseField="0" baseItem="0"/>
    <dataField fld="13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4" subtotal="count" baseField="0" baseItem="0"/>
    <dataField fld="15" subtotal="count" baseField="0" baseItem="0"/>
    <dataField fld="1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6" applyNumberFormats="0" applyBorderFormats="0" applyFontFormats="0" applyPatternFormats="0" applyAlignmentFormats="0" applyWidthHeightFormats="1" dataCaption="Values" tag="f434f23a-15c3-483d-b9c1-0eeaa2fc2dc1" updatedVersion="7" minRefreshableVersion="3" useAutoFormatting="1" itemPrintTitles="1" createdVersion="5" indent="0" outline="1" outlineData="1" multipleFieldFilters="0">
  <location ref="A3:K45" firstHeaderRow="0" firstDataRow="1" firstDataCol="1" rowPageCount="1" colPageCount="1"/>
  <pivotFields count="12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42">
    <i>
      <x v="38"/>
    </i>
    <i>
      <x v="17"/>
    </i>
    <i>
      <x v="37"/>
    </i>
    <i>
      <x v="20"/>
    </i>
    <i>
      <x v="3"/>
    </i>
    <i>
      <x v="10"/>
    </i>
    <i>
      <x v="11"/>
    </i>
    <i>
      <x v="31"/>
    </i>
    <i>
      <x v="27"/>
    </i>
    <i>
      <x v="29"/>
    </i>
    <i>
      <x v="15"/>
    </i>
    <i>
      <x v="14"/>
    </i>
    <i>
      <x v="23"/>
    </i>
    <i>
      <x v="33"/>
    </i>
    <i>
      <x v="24"/>
    </i>
    <i>
      <x v="39"/>
    </i>
    <i>
      <x v="5"/>
    </i>
    <i>
      <x v="4"/>
    </i>
    <i>
      <x v="13"/>
    </i>
    <i>
      <x v="34"/>
    </i>
    <i>
      <x v="21"/>
    </i>
    <i>
      <x v="12"/>
    </i>
    <i>
      <x v="26"/>
    </i>
    <i>
      <x v="32"/>
    </i>
    <i>
      <x v="25"/>
    </i>
    <i>
      <x v="28"/>
    </i>
    <i>
      <x v="8"/>
    </i>
    <i>
      <x v="40"/>
    </i>
    <i>
      <x v="16"/>
    </i>
    <i>
      <x v="36"/>
    </i>
    <i>
      <x v="18"/>
    </i>
    <i>
      <x v="35"/>
    </i>
    <i>
      <x v="22"/>
    </i>
    <i>
      <x v="7"/>
    </i>
    <i>
      <x v="9"/>
    </i>
    <i>
      <x v="2"/>
    </i>
    <i>
      <x v="19"/>
    </i>
    <i>
      <x v="6"/>
    </i>
    <i>
      <x v="1"/>
    </i>
    <i>
      <x/>
    </i>
    <i>
      <x v="30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4" name="[Columns].[IsRowNumber].&amp;[False]" cap="FALSE"/>
  </pageFields>
  <dataFields count="10">
    <dataField fld="8" subtotal="count" baseField="0" baseItem="0"/>
    <dataField fld="2" subtotal="count" baseField="0" baseItem="0"/>
    <dataField fld="4" subtotal="count" baseField="0" baseItem="0"/>
    <dataField name=" " fld="9" subtotal="count" baseField="0" baseItem="0"/>
    <dataField fld="10" subtotal="count" baseField="0" baseItem="0"/>
    <dataField fld="7" subtotal="count" baseField="0" baseItem="0"/>
    <dataField fld="11" subtotal="count" baseField="0" baseItem="0"/>
    <dataField fld="5" subtotal="count" baseField="0" baseItem="0"/>
    <dataField fld="6" subtotal="count" baseField="0" baseItem="0"/>
    <dataField fld="3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2" applyNumberFormats="0" applyBorderFormats="0" applyFontFormats="0" applyPatternFormats="0" applyAlignmentFormats="0" applyWidthHeightFormats="1" dataCaption="Values" tag="81327fd5-e246-4b67-bc4d-501245a0193f" updatedVersion="7" minRefreshableVersion="3" useAutoFormatting="1" subtotalHiddenItems="1" itemPrintTitles="1" createdVersion="5" indent="0" outline="1" outlineData="1" multipleFieldFilters="0">
  <location ref="A3:E14" firstHeaderRow="0" firstDataRow="1" firstDataCol="1"/>
  <pivotFields count="7">
    <pivotField dataField="1" showAll="0"/>
    <pivotField dataField="1" showAll="0"/>
    <pivotField dataField="1" showAll="0"/>
    <pivotField axis="axisRow" allDrilled="1" showAll="0" dataSourceSort="1">
      <items count="6">
        <item c="1" x="0"/>
        <item c="1" x="1"/>
        <item c="1" x="2"/>
        <item c="1" x="3"/>
        <item c="1" x="4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3"/>
    <field x="5"/>
  </rowFields>
  <rowItems count="1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2" subtotal="count" baseField="0" baseItem="0"/>
    <dataField fld="1" subtotal="count" baseField="0" baseItem="0"/>
    <dataField fld="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25" applyNumberFormats="0" applyBorderFormats="0" applyFontFormats="0" applyPatternFormats="0" applyAlignmentFormats="0" applyWidthHeightFormats="1" dataCaption="Values" tag="59da4aa7-4236-4648-aa60-f13e22ffdac9" updatedVersion="7" minRefreshableVersion="3" useAutoFormatting="1" itemPrintTitles="1" createdVersion="5" indent="0" outline="1" outlineData="1" multipleFieldFilters="0">
  <location ref="A3:B6" firstHeaderRow="1" firstDataRow="1" firstDataCol="1" rowPageCount="1" colPageCount="1"/>
  <pivotFields count="5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rowItems count="3">
    <i>
      <x/>
    </i>
    <i r="1">
      <x/>
    </i>
    <i t="grand">
      <x/>
    </i>
  </rowItems>
  <colItems count="1">
    <i/>
  </colItems>
  <pageFields count="1">
    <pageField fld="2" hier="24" name="[Columns].[IsRowNumber].&amp;[False]" cap="FALSE"/>
  </pageFields>
  <dataFields count="1">
    <dataField fld="3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7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31" applyNumberFormats="0" applyBorderFormats="0" applyFontFormats="0" applyPatternFormats="0" applyAlignmentFormats="0" applyWidthHeightFormats="1" dataCaption="Values" tag="b138a726-78b3-4e77-9364-427f4dcd7401" updatedVersion="7" minRefreshableVersion="3" useAutoFormatting="1" subtotalHiddenItems="1" itemPrintTitles="1" createdVersion="5" indent="0" outline="1" outlineData="1" multipleFieldFilters="0">
  <location ref="A4:J9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5">
    <i>
      <x/>
    </i>
    <i r="1">
      <x/>
    </i>
    <i r="1">
      <x v="1"/>
    </i>
    <i r="1">
      <x v="2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4" name="[Columns].[IsRowNumber].&amp;[False]" cap="FALSE"/>
    <pageField fld="4" hier="61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6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13" applyNumberFormats="0" applyBorderFormats="0" applyFontFormats="0" applyPatternFormats="0" applyAlignmentFormats="0" applyWidthHeightFormats="1" dataCaption="Values" tag="f0bd1038-2e4f-4066-a28d-2db801f60e3d" updatedVersion="7" minRefreshableVersion="3" useAutoFormatting="1" colGrandTotals="0" itemPrintTitles="1" createdVersion="5" indent="0" outline="1" outlineData="1" multipleFieldFilters="0">
  <location ref="A3:E44" firstHeaderRow="0" firstDataRow="1" firstDataCol="1" rowPageCount="1" colPageCount="1"/>
  <pivotFields count="9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3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t="default"/>
      </items>
    </pivotField>
    <pivotField dataField="1" showAll="0"/>
    <pivotField dataField="1" showAll="0"/>
    <pivotField dataField="1" showAll="0"/>
    <pivotField dataField="1" showAll="0"/>
    <pivotField axis="axisRow" allDrilled="1" showAll="0" dataSourceSort="1">
      <items count="5">
        <item c="1" x="0"/>
        <item c="1" x="1"/>
        <item c="1" x="2"/>
        <item c="1" x="3"/>
        <item t="default"/>
      </items>
    </pivotField>
    <pivotField axis="axisRow" showAll="0" dataSourceSort="1">
      <items count="1">
        <item t="default"/>
      </items>
    </pivotField>
  </pivotFields>
  <rowFields count="3">
    <field x="1"/>
    <field x="2"/>
    <field x="7"/>
  </rowFields>
  <rowItems count="41">
    <i>
      <x/>
    </i>
    <i r="1">
      <x/>
    </i>
    <i r="2">
      <x v="1"/>
    </i>
    <i r="1">
      <x v="1"/>
    </i>
    <i r="2">
      <x/>
    </i>
    <i r="2">
      <x v="1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2"/>
    </i>
    <i r="1">
      <x v="5"/>
    </i>
    <i r="2">
      <x/>
    </i>
    <i r="2">
      <x v="2"/>
    </i>
    <i r="2">
      <x v="3"/>
    </i>
    <i r="1">
      <x v="6"/>
    </i>
    <i r="2">
      <x v="1"/>
    </i>
    <i r="2">
      <x v="2"/>
    </i>
    <i r="2">
      <x v="3"/>
    </i>
    <i r="1">
      <x v="7"/>
    </i>
    <i r="2">
      <x v="3"/>
    </i>
    <i r="1">
      <x v="8"/>
    </i>
    <i r="2">
      <x v="1"/>
    </i>
    <i r="2">
      <x v="2"/>
    </i>
    <i r="1">
      <x v="9"/>
    </i>
    <i r="2">
      <x v="1"/>
    </i>
    <i r="2">
      <x v="2"/>
    </i>
    <i r="1">
      <x v="10"/>
    </i>
    <i r="2">
      <x/>
    </i>
    <i r="2">
      <x v="2"/>
    </i>
    <i r="2">
      <x v="3"/>
    </i>
    <i r="1">
      <x v="11"/>
    </i>
    <i r="2">
      <x v="1"/>
    </i>
    <i r="2"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4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5"/>
    <rowHierarchyUsage hierarchyUsage="32"/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10" applyNumberFormats="0" applyBorderFormats="0" applyFontFormats="0" applyPatternFormats="0" applyAlignmentFormats="0" applyWidthHeightFormats="1" dataCaption="Values" tag="99e483fa-c0c1-4a8c-8d30-3313ab43e6a9" updatedVersion="7" minRefreshableVersion="3" useAutoFormatting="1" itemPrintTitles="1" createdVersion="5" indent="0" outline="1" outlineData="1" multipleFieldFilters="0">
  <location ref="A3:K27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/>
        <item x="2"/>
        <item x="3" e="0"/>
        <item t="default"/>
      </items>
    </pivotField>
    <pivotField axis="axisRow" allDrilled="1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24">
    <i>
      <x/>
    </i>
    <i>
      <x v="1"/>
    </i>
    <i r="1">
      <x/>
    </i>
    <i r="1">
      <x v="1"/>
    </i>
    <i r="1">
      <x v="2"/>
    </i>
    <i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3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4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8" applyNumberFormats="0" applyBorderFormats="0" applyFontFormats="0" applyPatternFormats="0" applyAlignmentFormats="0" applyWidthHeightFormats="1" dataCaption="Values" tag="eb0ac110-0010-4a23-b6b5-f77d96c04bce" updatedVersion="7" minRefreshableVersion="3" useAutoFormatting="1" itemPrintTitles="1" createdVersion="5" indent="0" outline="1" outlineData="1" multipleFieldFilters="0">
  <location ref="A3:L11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 e="0"/>
        <item x="2" e="0"/>
        <item x="3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8">
    <i>
      <x/>
    </i>
    <i r="1">
      <x/>
    </i>
    <i r="1">
      <x v="1"/>
    </i>
    <i r="1">
      <x v="2"/>
    </i>
    <i r="1">
      <x v="3"/>
    </i>
    <i>
      <x v="1"/>
    </i>
    <i r="1">
      <x v="1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4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6"/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7" tableType="queryTable" totalsRowShown="0">
  <autoFilter ref="A1:H7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/>
  </sheetViews>
  <sheetFormatPr baseColWidth="10" defaultColWidth="9.140625"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6" t="s">
        <v>48</v>
      </c>
    </row>
    <row r="2" spans="1:2" ht="60" x14ac:dyDescent="0.25">
      <c r="A2" s="18" t="s">
        <v>59</v>
      </c>
    </row>
    <row r="3" spans="1:2" ht="60" x14ac:dyDescent="0.25">
      <c r="A3" s="18" t="s">
        <v>58</v>
      </c>
    </row>
    <row r="4" spans="1:2" x14ac:dyDescent="0.25">
      <c r="A4" s="18"/>
    </row>
    <row r="5" spans="1:2" x14ac:dyDescent="0.25">
      <c r="A5" s="18" t="s">
        <v>60</v>
      </c>
    </row>
    <row r="6" spans="1:2" x14ac:dyDescent="0.25">
      <c r="A6" s="17" t="s">
        <v>49</v>
      </c>
    </row>
    <row r="7" spans="1:2" x14ac:dyDescent="0.25">
      <c r="A7" s="17" t="s">
        <v>50</v>
      </c>
    </row>
    <row r="9" spans="1:2" x14ac:dyDescent="0.25">
      <c r="A9" s="15" t="s">
        <v>51</v>
      </c>
    </row>
    <row r="10" spans="1:2" ht="30" x14ac:dyDescent="0.25">
      <c r="A10" s="14" t="s">
        <v>52</v>
      </c>
      <c r="B10" s="19" t="s">
        <v>54</v>
      </c>
    </row>
    <row r="11" spans="1:2" ht="45" x14ac:dyDescent="0.25">
      <c r="A11" s="14" t="s">
        <v>53</v>
      </c>
      <c r="B11" s="19" t="s">
        <v>55</v>
      </c>
    </row>
    <row r="22" spans="1:1" x14ac:dyDescent="0.25">
      <c r="A22" t="s">
        <v>57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R8"/>
  <sheetViews>
    <sheetView showGridLines="0" tabSelected="1" zoomScaleNormal="100" workbookViewId="0">
      <pane xSplit="1" ySplit="3" topLeftCell="O4" activePane="bottomRight" state="frozen"/>
      <selection pane="topRight" activeCell="C1" sqref="C1"/>
      <selection pane="bottomLeft" activeCell="A4" sqref="A4"/>
      <selection pane="bottomRight" activeCell="A8" sqref="A8"/>
    </sheetView>
  </sheetViews>
  <sheetFormatPr baseColWidth="10" defaultColWidth="9.140625" defaultRowHeight="15" x14ac:dyDescent="0.25"/>
  <cols>
    <col min="1" max="1" width="17.5703125" bestFit="1" customWidth="1"/>
    <col min="2" max="2" width="10.5703125" bestFit="1" customWidth="1"/>
    <col min="3" max="3" width="9.85546875" bestFit="1" customWidth="1"/>
    <col min="4" max="4" width="15.140625" bestFit="1" customWidth="1"/>
    <col min="5" max="5" width="17.7109375" bestFit="1" customWidth="1"/>
    <col min="6" max="6" width="9" bestFit="1" customWidth="1"/>
    <col min="7" max="7" width="14" bestFit="1" customWidth="1"/>
    <col min="8" max="8" width="23.42578125" bestFit="1" customWidth="1"/>
    <col min="9" max="9" width="10.42578125" bestFit="1" customWidth="1"/>
    <col min="10" max="10" width="5.85546875" bestFit="1" customWidth="1"/>
    <col min="11" max="11" width="10.140625" bestFit="1" customWidth="1"/>
    <col min="12" max="12" width="19.7109375" bestFit="1" customWidth="1"/>
    <col min="13" max="13" width="17.140625" bestFit="1" customWidth="1"/>
    <col min="14" max="14" width="13.5703125" bestFit="1" customWidth="1"/>
    <col min="15" max="15" width="11.85546875" bestFit="1" customWidth="1"/>
    <col min="16" max="16" width="11.140625" bestFit="1" customWidth="1"/>
    <col min="17" max="17" width="11" bestFit="1" customWidth="1"/>
    <col min="18" max="18" width="10.140625" bestFit="1" customWidth="1"/>
  </cols>
  <sheetData>
    <row r="1" spans="1:18" x14ac:dyDescent="0.25">
      <c r="A1" s="1" t="s">
        <v>10</v>
      </c>
      <c r="B1" t="s" vm="1">
        <v>11</v>
      </c>
    </row>
    <row r="3" spans="1:18" x14ac:dyDescent="0.25">
      <c r="A3" s="1" t="s">
        <v>61</v>
      </c>
      <c r="B3" t="s">
        <v>30</v>
      </c>
      <c r="C3" t="s">
        <v>31</v>
      </c>
      <c r="D3" t="s">
        <v>7</v>
      </c>
      <c r="E3" t="s">
        <v>32</v>
      </c>
      <c r="F3" t="s">
        <v>1</v>
      </c>
      <c r="G3" t="s">
        <v>33</v>
      </c>
      <c r="H3" t="s">
        <v>34</v>
      </c>
      <c r="I3" t="s">
        <v>42</v>
      </c>
      <c r="J3" t="s">
        <v>43</v>
      </c>
      <c r="K3" t="s">
        <v>2</v>
      </c>
      <c r="L3" t="s">
        <v>5</v>
      </c>
      <c r="M3" t="s">
        <v>6</v>
      </c>
      <c r="N3" t="s">
        <v>37</v>
      </c>
      <c r="O3" t="s">
        <v>35</v>
      </c>
      <c r="P3" t="s">
        <v>8</v>
      </c>
      <c r="Q3" t="s">
        <v>9</v>
      </c>
      <c r="R3" t="s">
        <v>36</v>
      </c>
    </row>
    <row r="4" spans="1:18" x14ac:dyDescent="0.25">
      <c r="A4" s="2" t="s">
        <v>100</v>
      </c>
      <c r="B4" s="5">
        <v>1096</v>
      </c>
      <c r="C4" s="5">
        <v>141858</v>
      </c>
      <c r="D4" s="4">
        <v>5.6475978261259024E-2</v>
      </c>
      <c r="E4" s="5">
        <v>123490</v>
      </c>
      <c r="F4" s="5">
        <v>6352</v>
      </c>
      <c r="G4" s="5">
        <v>106562</v>
      </c>
      <c r="H4" s="5">
        <v>10576</v>
      </c>
      <c r="I4" s="12"/>
      <c r="J4" s="11"/>
      <c r="K4" s="3" t="s">
        <v>4</v>
      </c>
      <c r="L4" s="5">
        <v>18368</v>
      </c>
      <c r="M4" s="5"/>
      <c r="N4" s="13">
        <v>0</v>
      </c>
      <c r="O4" s="4"/>
      <c r="P4" s="5">
        <v>1</v>
      </c>
      <c r="Q4" s="5">
        <v>1</v>
      </c>
      <c r="R4" s="5">
        <v>10</v>
      </c>
    </row>
    <row r="5" spans="1:18" x14ac:dyDescent="0.25">
      <c r="A5" s="2" t="s">
        <v>99</v>
      </c>
      <c r="B5" s="5">
        <v>18484</v>
      </c>
      <c r="C5" s="5">
        <v>1086336</v>
      </c>
      <c r="D5" s="4">
        <v>0.4324880395918671</v>
      </c>
      <c r="E5" s="5">
        <v>1086336</v>
      </c>
      <c r="F5" s="5">
        <v>136208</v>
      </c>
      <c r="G5" s="5">
        <v>790096</v>
      </c>
      <c r="H5" s="5">
        <v>160032</v>
      </c>
      <c r="I5" s="12"/>
      <c r="J5" s="11"/>
      <c r="K5" s="3" t="s">
        <v>4</v>
      </c>
      <c r="L5" s="5"/>
      <c r="M5" s="5"/>
      <c r="N5" s="13">
        <v>0</v>
      </c>
      <c r="O5" s="4"/>
      <c r="P5" s="5">
        <v>1</v>
      </c>
      <c r="Q5" s="5">
        <v>1</v>
      </c>
      <c r="R5" s="5">
        <v>15</v>
      </c>
    </row>
    <row r="6" spans="1:18" x14ac:dyDescent="0.25">
      <c r="A6" s="2" t="s">
        <v>101</v>
      </c>
      <c r="B6" s="5">
        <v>606</v>
      </c>
      <c r="C6" s="5">
        <v>191767</v>
      </c>
      <c r="D6" s="4">
        <v>7.6345563332535768E-2</v>
      </c>
      <c r="E6" s="5">
        <v>191767</v>
      </c>
      <c r="F6" s="5">
        <v>3568</v>
      </c>
      <c r="G6" s="5">
        <v>176815</v>
      </c>
      <c r="H6" s="5">
        <v>11384</v>
      </c>
      <c r="I6" s="12"/>
      <c r="J6" s="11"/>
      <c r="K6" s="3" t="s">
        <v>0</v>
      </c>
      <c r="L6" s="5"/>
      <c r="M6" s="5"/>
      <c r="N6" s="13">
        <v>0</v>
      </c>
      <c r="O6" s="4"/>
      <c r="P6" s="5">
        <v>1</v>
      </c>
      <c r="Q6" s="5">
        <v>1</v>
      </c>
      <c r="R6" s="5">
        <v>10</v>
      </c>
    </row>
    <row r="7" spans="1:18" x14ac:dyDescent="0.25">
      <c r="A7" s="2" t="s">
        <v>102</v>
      </c>
      <c r="B7" s="5">
        <v>60896</v>
      </c>
      <c r="C7" s="5">
        <v>1091268</v>
      </c>
      <c r="D7" s="4">
        <v>0.43445154905051259</v>
      </c>
      <c r="E7" s="5">
        <v>1052324</v>
      </c>
      <c r="F7" s="5">
        <v>236032</v>
      </c>
      <c r="G7" s="5">
        <v>656852</v>
      </c>
      <c r="H7" s="5">
        <v>159440</v>
      </c>
      <c r="I7" s="12"/>
      <c r="J7" s="11"/>
      <c r="K7" s="3" t="s">
        <v>4</v>
      </c>
      <c r="L7" s="5"/>
      <c r="M7" s="5">
        <v>38944</v>
      </c>
      <c r="N7" s="13">
        <v>0</v>
      </c>
      <c r="O7" s="4"/>
      <c r="P7" s="5">
        <v>1</v>
      </c>
      <c r="Q7" s="5">
        <v>1</v>
      </c>
      <c r="R7" s="5">
        <v>6</v>
      </c>
    </row>
    <row r="8" spans="1:18" x14ac:dyDescent="0.25">
      <c r="A8" s="2" t="s">
        <v>62</v>
      </c>
      <c r="B8" s="5">
        <v>81082</v>
      </c>
      <c r="C8" s="5">
        <v>2511229</v>
      </c>
      <c r="D8" s="4">
        <v>0.99976113023617452</v>
      </c>
      <c r="E8" s="5">
        <v>2453917</v>
      </c>
      <c r="F8" s="5">
        <v>382160</v>
      </c>
      <c r="G8" s="5">
        <v>1730325</v>
      </c>
      <c r="H8" s="5">
        <v>341432</v>
      </c>
      <c r="I8" s="12"/>
      <c r="J8" s="11"/>
      <c r="K8" s="3" t="s">
        <v>0</v>
      </c>
      <c r="L8" s="5">
        <v>18368</v>
      </c>
      <c r="M8" s="5">
        <v>38944</v>
      </c>
      <c r="N8" s="13">
        <v>0</v>
      </c>
      <c r="O8" s="4"/>
      <c r="P8" s="5">
        <v>4</v>
      </c>
      <c r="Q8" s="5">
        <v>4</v>
      </c>
      <c r="R8" s="5">
        <v>41</v>
      </c>
    </row>
  </sheetData>
  <dataConsolidate/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K45"/>
  <sheetViews>
    <sheetView showGridLines="0" zoomScaleNormal="100" workbookViewId="0">
      <pane xSplit="1" ySplit="3" topLeftCell="C4" activePane="bottomRight" state="frozen"/>
      <selection pane="topRight" activeCell="C1" sqref="C1"/>
      <selection pane="bottomLeft" activeCell="A4" sqref="A4"/>
      <selection pane="bottomRight" activeCell="F22" sqref="F22"/>
    </sheetView>
  </sheetViews>
  <sheetFormatPr baseColWidth="10" defaultColWidth="9.140625" defaultRowHeight="15" x14ac:dyDescent="0.25"/>
  <cols>
    <col min="1" max="1" width="26.85546875" bestFit="1" customWidth="1"/>
    <col min="2" max="2" width="11.140625" bestFit="1" customWidth="1"/>
    <col min="3" max="3" width="6.5703125" bestFit="1" customWidth="1"/>
    <col min="4" max="4" width="17.7109375" bestFit="1" customWidth="1"/>
    <col min="5" max="5" width="2" bestFit="1" customWidth="1"/>
    <col min="6" max="6" width="10" bestFit="1" customWidth="1"/>
    <col min="7" max="7" width="14" bestFit="1" customWidth="1"/>
    <col min="8" max="8" width="15.140625" bestFit="1" customWidth="1"/>
    <col min="9" max="9" width="9" bestFit="1" customWidth="1"/>
    <col min="10" max="10" width="23.42578125" bestFit="1" customWidth="1"/>
    <col min="11" max="11" width="10.5703125" bestFit="1" customWidth="1"/>
  </cols>
  <sheetData>
    <row r="1" spans="1:11" x14ac:dyDescent="0.25">
      <c r="A1" s="1" t="s">
        <v>10</v>
      </c>
      <c r="B1" t="s" vm="1">
        <v>11</v>
      </c>
    </row>
    <row r="3" spans="1:11" x14ac:dyDescent="0.25">
      <c r="A3" s="1" t="s">
        <v>61</v>
      </c>
      <c r="B3" t="s">
        <v>8</v>
      </c>
      <c r="C3" t="s">
        <v>13</v>
      </c>
      <c r="D3" t="s">
        <v>32</v>
      </c>
      <c r="E3" t="s">
        <v>63</v>
      </c>
      <c r="F3" t="s">
        <v>2</v>
      </c>
      <c r="G3" t="s">
        <v>33</v>
      </c>
      <c r="H3" t="s">
        <v>7</v>
      </c>
      <c r="I3" t="s">
        <v>1</v>
      </c>
      <c r="J3" t="s">
        <v>34</v>
      </c>
      <c r="K3" t="s">
        <v>30</v>
      </c>
    </row>
    <row r="4" spans="1:11" x14ac:dyDescent="0.25">
      <c r="A4" s="2" t="s">
        <v>97</v>
      </c>
      <c r="B4" s="5">
        <v>1</v>
      </c>
      <c r="C4" s="5">
        <v>60896</v>
      </c>
      <c r="D4" s="5">
        <v>868236</v>
      </c>
      <c r="E4" s="5">
        <v>1</v>
      </c>
      <c r="F4" s="3" t="s">
        <v>3</v>
      </c>
      <c r="G4" s="5">
        <v>598532</v>
      </c>
      <c r="H4" s="4">
        <v>0.34565888044130394</v>
      </c>
      <c r="I4" s="5">
        <v>121800</v>
      </c>
      <c r="J4" s="5">
        <v>147904</v>
      </c>
      <c r="K4" s="5">
        <v>18483</v>
      </c>
    </row>
    <row r="5" spans="1:11" x14ac:dyDescent="0.25">
      <c r="A5" s="2" t="s">
        <v>91</v>
      </c>
      <c r="B5" s="5">
        <v>1</v>
      </c>
      <c r="C5" s="5">
        <v>18484</v>
      </c>
      <c r="D5" s="5">
        <v>783432</v>
      </c>
      <c r="E5" s="5">
        <v>1</v>
      </c>
      <c r="F5" s="3" t="s">
        <v>3</v>
      </c>
      <c r="G5" s="5">
        <v>598536</v>
      </c>
      <c r="H5" s="4">
        <v>0.31189702802221009</v>
      </c>
      <c r="I5" s="5">
        <v>36976</v>
      </c>
      <c r="J5" s="5">
        <v>147920</v>
      </c>
      <c r="K5" s="5">
        <v>18484</v>
      </c>
    </row>
    <row r="6" spans="1:11" x14ac:dyDescent="0.25">
      <c r="A6" s="2" t="s">
        <v>103</v>
      </c>
      <c r="B6" s="5">
        <v>1</v>
      </c>
      <c r="C6" s="5">
        <v>60896</v>
      </c>
      <c r="D6" s="5">
        <v>152360</v>
      </c>
      <c r="E6" s="5">
        <v>1</v>
      </c>
      <c r="F6" s="3" t="s">
        <v>3</v>
      </c>
      <c r="G6" s="5">
        <v>46168</v>
      </c>
      <c r="H6" s="4">
        <v>6.0656995360751073E-2</v>
      </c>
      <c r="I6" s="5">
        <v>97440</v>
      </c>
      <c r="J6" s="5">
        <v>8752</v>
      </c>
      <c r="K6" s="5">
        <v>1089</v>
      </c>
    </row>
    <row r="7" spans="1:11" x14ac:dyDescent="0.25">
      <c r="A7" s="2" t="s">
        <v>104</v>
      </c>
      <c r="B7" s="5">
        <v>1</v>
      </c>
      <c r="C7" s="5">
        <v>18484</v>
      </c>
      <c r="D7" s="5">
        <v>61694</v>
      </c>
      <c r="E7" s="5">
        <v>1</v>
      </c>
      <c r="F7" s="3" t="s">
        <v>3</v>
      </c>
      <c r="G7" s="5">
        <v>31638</v>
      </c>
      <c r="H7" s="4">
        <v>2.4561385349082282E-2</v>
      </c>
      <c r="I7" s="5">
        <v>24648</v>
      </c>
      <c r="J7" s="5">
        <v>5408</v>
      </c>
      <c r="K7" s="5">
        <v>670</v>
      </c>
    </row>
    <row r="8" spans="1:11" x14ac:dyDescent="0.25">
      <c r="A8" s="2" t="s">
        <v>105</v>
      </c>
      <c r="B8" s="5">
        <v>1</v>
      </c>
      <c r="C8" s="5">
        <v>1096</v>
      </c>
      <c r="D8" s="5">
        <v>56912</v>
      </c>
      <c r="E8" s="5">
        <v>1</v>
      </c>
      <c r="F8" s="3" t="s">
        <v>3</v>
      </c>
      <c r="G8" s="5">
        <v>46336</v>
      </c>
      <c r="H8" s="4">
        <v>2.265759333139318E-2</v>
      </c>
      <c r="I8" s="5">
        <v>1760</v>
      </c>
      <c r="J8" s="5">
        <v>8816</v>
      </c>
      <c r="K8" s="5">
        <v>1096</v>
      </c>
    </row>
    <row r="9" spans="1:11" x14ac:dyDescent="0.25">
      <c r="A9" s="2" t="s">
        <v>106</v>
      </c>
      <c r="B9" s="5">
        <v>1</v>
      </c>
      <c r="C9" s="5">
        <v>18484</v>
      </c>
      <c r="D9" s="5">
        <v>49518</v>
      </c>
      <c r="E9" s="5">
        <v>1</v>
      </c>
      <c r="F9" s="3" t="s">
        <v>3</v>
      </c>
      <c r="G9" s="5">
        <v>25350</v>
      </c>
      <c r="H9" s="4">
        <v>1.9713921608517142E-2</v>
      </c>
      <c r="I9" s="5">
        <v>21128</v>
      </c>
      <c r="J9" s="5">
        <v>3040</v>
      </c>
      <c r="K9" s="5">
        <v>375</v>
      </c>
    </row>
    <row r="10" spans="1:11" x14ac:dyDescent="0.25">
      <c r="A10" s="2" t="s">
        <v>107</v>
      </c>
      <c r="B10" s="5">
        <v>1</v>
      </c>
      <c r="C10" s="5">
        <v>18484</v>
      </c>
      <c r="D10" s="5">
        <v>47946</v>
      </c>
      <c r="E10" s="5">
        <v>1</v>
      </c>
      <c r="F10" s="3" t="s">
        <v>3</v>
      </c>
      <c r="G10" s="5">
        <v>24626</v>
      </c>
      <c r="H10" s="4">
        <v>1.9088082827294375E-2</v>
      </c>
      <c r="I10" s="5">
        <v>21128</v>
      </c>
      <c r="J10" s="5">
        <v>2192</v>
      </c>
      <c r="K10" s="5">
        <v>269</v>
      </c>
    </row>
    <row r="11" spans="1:11" x14ac:dyDescent="0.25">
      <c r="A11" s="2" t="s">
        <v>108</v>
      </c>
      <c r="B11" s="5">
        <v>1</v>
      </c>
      <c r="C11" s="5">
        <v>606</v>
      </c>
      <c r="D11" s="5">
        <v>35553</v>
      </c>
      <c r="E11" s="5">
        <v>1</v>
      </c>
      <c r="F11" s="3" t="s">
        <v>3</v>
      </c>
      <c r="G11" s="5">
        <v>30777</v>
      </c>
      <c r="H11" s="4">
        <v>1.4154227855479016E-2</v>
      </c>
      <c r="I11" s="5">
        <v>696</v>
      </c>
      <c r="J11" s="5">
        <v>4080</v>
      </c>
      <c r="K11" s="5">
        <v>504</v>
      </c>
    </row>
    <row r="12" spans="1:11" x14ac:dyDescent="0.25">
      <c r="A12" s="2" t="s">
        <v>95</v>
      </c>
      <c r="B12" s="5">
        <v>1</v>
      </c>
      <c r="C12" s="5">
        <v>606</v>
      </c>
      <c r="D12" s="5">
        <v>24832</v>
      </c>
      <c r="E12" s="5">
        <v>1</v>
      </c>
      <c r="F12" s="3" t="s">
        <v>3</v>
      </c>
      <c r="G12" s="5">
        <v>19120</v>
      </c>
      <c r="H12" s="4">
        <v>9.88602329219067E-3</v>
      </c>
      <c r="I12" s="5">
        <v>816</v>
      </c>
      <c r="J12" s="5">
        <v>4896</v>
      </c>
      <c r="K12" s="5">
        <v>606</v>
      </c>
    </row>
    <row r="13" spans="1:11" x14ac:dyDescent="0.25">
      <c r="A13" s="2" t="s">
        <v>109</v>
      </c>
      <c r="B13" s="5">
        <v>1</v>
      </c>
      <c r="C13" s="5">
        <v>606</v>
      </c>
      <c r="D13" s="5">
        <v>23826</v>
      </c>
      <c r="E13" s="5">
        <v>1</v>
      </c>
      <c r="F13" s="3" t="s">
        <v>3</v>
      </c>
      <c r="G13" s="5">
        <v>22458</v>
      </c>
      <c r="H13" s="4">
        <v>9.4855183215099437E-3</v>
      </c>
      <c r="I13" s="5">
        <v>360</v>
      </c>
      <c r="J13" s="5">
        <v>1008</v>
      </c>
      <c r="K13" s="5">
        <v>120</v>
      </c>
    </row>
    <row r="14" spans="1:11" x14ac:dyDescent="0.25">
      <c r="A14" s="2" t="s">
        <v>110</v>
      </c>
      <c r="B14" s="5">
        <v>1</v>
      </c>
      <c r="C14" s="5">
        <v>18484</v>
      </c>
      <c r="D14" s="5">
        <v>19474</v>
      </c>
      <c r="E14" s="5">
        <v>1</v>
      </c>
      <c r="F14" s="3" t="s">
        <v>3</v>
      </c>
      <c r="G14" s="5">
        <v>17082</v>
      </c>
      <c r="H14" s="4">
        <v>7.7529163012291045E-3</v>
      </c>
      <c r="I14" s="5">
        <v>2312</v>
      </c>
      <c r="J14" s="5">
        <v>80</v>
      </c>
      <c r="K14" s="5">
        <v>2</v>
      </c>
    </row>
    <row r="15" spans="1:11" x14ac:dyDescent="0.25">
      <c r="A15" s="2" t="s">
        <v>111</v>
      </c>
      <c r="B15" s="5">
        <v>1</v>
      </c>
      <c r="C15" s="5">
        <v>18484</v>
      </c>
      <c r="D15" s="5">
        <v>19390</v>
      </c>
      <c r="E15" s="5">
        <v>1</v>
      </c>
      <c r="F15" s="3" t="s">
        <v>3</v>
      </c>
      <c r="G15" s="5">
        <v>17094</v>
      </c>
      <c r="H15" s="4">
        <v>7.719474534293537E-3</v>
      </c>
      <c r="I15" s="5">
        <v>2216</v>
      </c>
      <c r="J15" s="5">
        <v>80</v>
      </c>
      <c r="K15" s="5">
        <v>2</v>
      </c>
    </row>
    <row r="16" spans="1:11" x14ac:dyDescent="0.25">
      <c r="A16" s="2" t="s">
        <v>112</v>
      </c>
      <c r="B16" s="5">
        <v>1</v>
      </c>
      <c r="C16" s="5">
        <v>18484</v>
      </c>
      <c r="D16" s="5">
        <v>19258</v>
      </c>
      <c r="E16" s="5">
        <v>1</v>
      </c>
      <c r="F16" s="3" t="s">
        <v>3</v>
      </c>
      <c r="G16" s="5">
        <v>17210</v>
      </c>
      <c r="H16" s="4">
        <v>7.6669231862519305E-3</v>
      </c>
      <c r="I16" s="5">
        <v>1952</v>
      </c>
      <c r="J16" s="5">
        <v>96</v>
      </c>
      <c r="K16" s="5">
        <v>6</v>
      </c>
    </row>
    <row r="17" spans="1:11" x14ac:dyDescent="0.25">
      <c r="A17" s="2" t="s">
        <v>113</v>
      </c>
      <c r="B17" s="5">
        <v>1</v>
      </c>
      <c r="C17" s="5">
        <v>606</v>
      </c>
      <c r="D17" s="5">
        <v>18808</v>
      </c>
      <c r="E17" s="5">
        <v>1</v>
      </c>
      <c r="F17" s="3" t="s">
        <v>3</v>
      </c>
      <c r="G17" s="5">
        <v>18256</v>
      </c>
      <c r="H17" s="4">
        <v>7.4877708633828179E-3</v>
      </c>
      <c r="I17" s="5">
        <v>216</v>
      </c>
      <c r="J17" s="5">
        <v>336</v>
      </c>
      <c r="K17" s="5">
        <v>37</v>
      </c>
    </row>
    <row r="18" spans="1:11" x14ac:dyDescent="0.25">
      <c r="A18" s="2" t="s">
        <v>114</v>
      </c>
      <c r="B18" s="5">
        <v>1</v>
      </c>
      <c r="C18" s="5">
        <v>18484</v>
      </c>
      <c r="D18" s="5">
        <v>18754</v>
      </c>
      <c r="E18" s="5">
        <v>1</v>
      </c>
      <c r="F18" s="3" t="s">
        <v>3</v>
      </c>
      <c r="G18" s="5">
        <v>17138</v>
      </c>
      <c r="H18" s="4">
        <v>7.4662725846385246E-3</v>
      </c>
      <c r="I18" s="5">
        <v>1552</v>
      </c>
      <c r="J18" s="5">
        <v>64</v>
      </c>
      <c r="K18" s="5">
        <v>3</v>
      </c>
    </row>
    <row r="19" spans="1:11" x14ac:dyDescent="0.25">
      <c r="A19" s="2" t="s">
        <v>98</v>
      </c>
      <c r="B19" s="5">
        <v>1</v>
      </c>
      <c r="C19" s="5">
        <v>60896</v>
      </c>
      <c r="D19" s="5">
        <v>18384</v>
      </c>
      <c r="E19" s="5">
        <v>1</v>
      </c>
      <c r="F19" s="3" t="s">
        <v>3</v>
      </c>
      <c r="G19" s="5">
        <v>5040</v>
      </c>
      <c r="H19" s="4">
        <v>7.3189695636128099E-3</v>
      </c>
      <c r="I19" s="5">
        <v>12032</v>
      </c>
      <c r="J19" s="5">
        <v>1312</v>
      </c>
      <c r="K19" s="5">
        <v>158</v>
      </c>
    </row>
    <row r="20" spans="1:11" x14ac:dyDescent="0.25">
      <c r="A20" s="2" t="s">
        <v>115</v>
      </c>
      <c r="B20" s="5">
        <v>1</v>
      </c>
      <c r="C20" s="5">
        <v>1096</v>
      </c>
      <c r="D20" s="5">
        <v>18010</v>
      </c>
      <c r="E20" s="5">
        <v>1</v>
      </c>
      <c r="F20" s="3" t="s">
        <v>3</v>
      </c>
      <c r="G20" s="5">
        <v>17314</v>
      </c>
      <c r="H20" s="4">
        <v>7.1700740774949248E-3</v>
      </c>
      <c r="I20" s="5">
        <v>552</v>
      </c>
      <c r="J20" s="5">
        <v>144</v>
      </c>
      <c r="K20" s="5">
        <v>12</v>
      </c>
    </row>
    <row r="21" spans="1:11" x14ac:dyDescent="0.25">
      <c r="A21" s="2" t="s">
        <v>116</v>
      </c>
      <c r="B21" s="5">
        <v>1</v>
      </c>
      <c r="C21" s="5">
        <v>1096</v>
      </c>
      <c r="D21" s="5">
        <v>17928</v>
      </c>
      <c r="E21" s="5">
        <v>1</v>
      </c>
      <c r="F21" s="3" t="s">
        <v>3</v>
      </c>
      <c r="G21" s="5">
        <v>17232</v>
      </c>
      <c r="H21" s="4">
        <v>7.137428543105442E-3</v>
      </c>
      <c r="I21" s="5">
        <v>552</v>
      </c>
      <c r="J21" s="5">
        <v>144</v>
      </c>
      <c r="K21" s="5">
        <v>12</v>
      </c>
    </row>
    <row r="22" spans="1:11" x14ac:dyDescent="0.25">
      <c r="A22" s="2" t="s">
        <v>117</v>
      </c>
      <c r="B22" s="5">
        <v>1</v>
      </c>
      <c r="C22" s="5">
        <v>18484</v>
      </c>
      <c r="D22" s="5">
        <v>17910</v>
      </c>
      <c r="E22" s="5">
        <v>1</v>
      </c>
      <c r="F22" s="3" t="s">
        <v>3</v>
      </c>
      <c r="G22" s="5">
        <v>17158</v>
      </c>
      <c r="H22" s="4">
        <v>7.1302624501906782E-3</v>
      </c>
      <c r="I22" s="5">
        <v>672</v>
      </c>
      <c r="J22" s="5">
        <v>80</v>
      </c>
      <c r="K22" s="5">
        <v>5</v>
      </c>
    </row>
    <row r="23" spans="1:11" x14ac:dyDescent="0.25">
      <c r="A23" s="2" t="s">
        <v>118</v>
      </c>
      <c r="B23" s="5">
        <v>1</v>
      </c>
      <c r="C23" s="5">
        <v>606</v>
      </c>
      <c r="D23" s="5">
        <v>17764</v>
      </c>
      <c r="E23" s="5">
        <v>1</v>
      </c>
      <c r="F23" s="3" t="s">
        <v>3</v>
      </c>
      <c r="G23" s="5">
        <v>17300</v>
      </c>
      <c r="H23" s="4">
        <v>7.0721374743264766E-3</v>
      </c>
      <c r="I23" s="5">
        <v>272</v>
      </c>
      <c r="J23" s="5">
        <v>192</v>
      </c>
      <c r="K23" s="5">
        <v>19</v>
      </c>
    </row>
    <row r="24" spans="1:11" x14ac:dyDescent="0.25">
      <c r="A24" s="2" t="s">
        <v>119</v>
      </c>
      <c r="B24" s="5">
        <v>1</v>
      </c>
      <c r="C24" s="5">
        <v>18484</v>
      </c>
      <c r="D24" s="5">
        <v>17728</v>
      </c>
      <c r="E24" s="5">
        <v>1</v>
      </c>
      <c r="F24" s="3" t="s">
        <v>3</v>
      </c>
      <c r="G24" s="5">
        <v>17200</v>
      </c>
      <c r="H24" s="4">
        <v>7.057805288496948E-3</v>
      </c>
      <c r="I24" s="5">
        <v>448</v>
      </c>
      <c r="J24" s="5">
        <v>80</v>
      </c>
      <c r="K24" s="5">
        <v>5</v>
      </c>
    </row>
    <row r="25" spans="1:11" x14ac:dyDescent="0.25">
      <c r="A25" s="2" t="s">
        <v>89</v>
      </c>
      <c r="B25" s="5">
        <v>1</v>
      </c>
      <c r="C25" s="5">
        <v>18484</v>
      </c>
      <c r="D25" s="5">
        <v>17616</v>
      </c>
      <c r="E25" s="5">
        <v>1</v>
      </c>
      <c r="F25" s="3" t="s">
        <v>3</v>
      </c>
      <c r="G25" s="5">
        <v>1600</v>
      </c>
      <c r="H25" s="4">
        <v>7.013216265916191E-3</v>
      </c>
      <c r="I25" s="5">
        <v>15440</v>
      </c>
      <c r="J25" s="5">
        <v>576</v>
      </c>
      <c r="K25" s="5">
        <v>66</v>
      </c>
    </row>
    <row r="26" spans="1:11" x14ac:dyDescent="0.25">
      <c r="A26" s="2" t="s">
        <v>120</v>
      </c>
      <c r="B26" s="5">
        <v>1</v>
      </c>
      <c r="C26" s="5">
        <v>606</v>
      </c>
      <c r="D26" s="5">
        <v>17602</v>
      </c>
      <c r="E26" s="5">
        <v>1</v>
      </c>
      <c r="F26" s="3" t="s">
        <v>3</v>
      </c>
      <c r="G26" s="5">
        <v>17266</v>
      </c>
      <c r="H26" s="4">
        <v>7.0076426380935967E-3</v>
      </c>
      <c r="I26" s="5">
        <v>208</v>
      </c>
      <c r="J26" s="5">
        <v>128</v>
      </c>
      <c r="K26" s="5">
        <v>10</v>
      </c>
    </row>
    <row r="27" spans="1:11" x14ac:dyDescent="0.25">
      <c r="A27" s="2" t="s">
        <v>121</v>
      </c>
      <c r="B27" s="5">
        <v>1</v>
      </c>
      <c r="C27" s="5">
        <v>606</v>
      </c>
      <c r="D27" s="5">
        <v>17576</v>
      </c>
      <c r="E27" s="5">
        <v>1</v>
      </c>
      <c r="F27" s="3" t="s">
        <v>3</v>
      </c>
      <c r="G27" s="5">
        <v>17248</v>
      </c>
      <c r="H27" s="4">
        <v>6.9972916149944921E-3</v>
      </c>
      <c r="I27" s="5">
        <v>200</v>
      </c>
      <c r="J27" s="5">
        <v>128</v>
      </c>
      <c r="K27" s="5">
        <v>11</v>
      </c>
    </row>
    <row r="28" spans="1:11" x14ac:dyDescent="0.25">
      <c r="A28" s="2" t="s">
        <v>122</v>
      </c>
      <c r="B28" s="5">
        <v>1</v>
      </c>
      <c r="C28" s="5">
        <v>606</v>
      </c>
      <c r="D28" s="5">
        <v>17304</v>
      </c>
      <c r="E28" s="5">
        <v>1</v>
      </c>
      <c r="F28" s="3" t="s">
        <v>3</v>
      </c>
      <c r="G28" s="5">
        <v>17168</v>
      </c>
      <c r="H28" s="4">
        <v>6.88900398872694E-3</v>
      </c>
      <c r="I28" s="5">
        <v>56</v>
      </c>
      <c r="J28" s="5">
        <v>80</v>
      </c>
      <c r="K28" s="5">
        <v>5</v>
      </c>
    </row>
    <row r="29" spans="1:11" x14ac:dyDescent="0.25">
      <c r="A29" s="2" t="s">
        <v>123</v>
      </c>
      <c r="B29" s="5">
        <v>1</v>
      </c>
      <c r="C29" s="5">
        <v>606</v>
      </c>
      <c r="D29" s="5">
        <v>17286</v>
      </c>
      <c r="E29" s="5">
        <v>1</v>
      </c>
      <c r="F29" s="3" t="s">
        <v>3</v>
      </c>
      <c r="G29" s="5">
        <v>17102</v>
      </c>
      <c r="H29" s="4">
        <v>6.8818378958121753E-3</v>
      </c>
      <c r="I29" s="5">
        <v>104</v>
      </c>
      <c r="J29" s="5">
        <v>80</v>
      </c>
      <c r="K29" s="5">
        <v>5</v>
      </c>
    </row>
    <row r="30" spans="1:11" x14ac:dyDescent="0.25">
      <c r="A30" s="2" t="s">
        <v>124</v>
      </c>
      <c r="B30" s="5">
        <v>1</v>
      </c>
      <c r="C30" s="5">
        <v>1096</v>
      </c>
      <c r="D30" s="5">
        <v>17184</v>
      </c>
      <c r="E30" s="5">
        <v>1</v>
      </c>
      <c r="F30" s="3" t="s">
        <v>3</v>
      </c>
      <c r="G30" s="5">
        <v>17096</v>
      </c>
      <c r="H30" s="4">
        <v>6.8412300359618431E-3</v>
      </c>
      <c r="I30" s="5">
        <v>8</v>
      </c>
      <c r="J30" s="5">
        <v>80</v>
      </c>
      <c r="K30" s="5">
        <v>4</v>
      </c>
    </row>
    <row r="31" spans="1:11" x14ac:dyDescent="0.25">
      <c r="A31" s="2" t="s">
        <v>82</v>
      </c>
      <c r="B31" s="5">
        <v>1</v>
      </c>
      <c r="C31" s="5">
        <v>60896</v>
      </c>
      <c r="D31" s="5">
        <v>5672</v>
      </c>
      <c r="E31" s="5">
        <v>1</v>
      </c>
      <c r="F31" s="3" t="s">
        <v>3</v>
      </c>
      <c r="G31" s="5">
        <v>2880</v>
      </c>
      <c r="H31" s="4">
        <v>2.2581155006969026E-3</v>
      </c>
      <c r="I31" s="5">
        <v>2280</v>
      </c>
      <c r="J31" s="5">
        <v>512</v>
      </c>
      <c r="K31" s="5">
        <v>58</v>
      </c>
    </row>
    <row r="32" spans="1:11" x14ac:dyDescent="0.25">
      <c r="A32" s="2" t="s">
        <v>90</v>
      </c>
      <c r="B32" s="5">
        <v>1</v>
      </c>
      <c r="C32" s="5">
        <v>18484</v>
      </c>
      <c r="D32" s="5">
        <v>4320</v>
      </c>
      <c r="E32" s="5">
        <v>1</v>
      </c>
      <c r="F32" s="3" t="s">
        <v>3</v>
      </c>
      <c r="G32" s="5">
        <v>1360</v>
      </c>
      <c r="H32" s="4">
        <v>1.71986229954348E-3</v>
      </c>
      <c r="I32" s="5">
        <v>2864</v>
      </c>
      <c r="J32" s="5">
        <v>96</v>
      </c>
      <c r="K32" s="5">
        <v>6</v>
      </c>
    </row>
    <row r="33" spans="1:11" x14ac:dyDescent="0.25">
      <c r="A33" s="2" t="s">
        <v>81</v>
      </c>
      <c r="B33" s="5">
        <v>1</v>
      </c>
      <c r="C33" s="5">
        <v>60896</v>
      </c>
      <c r="D33" s="5">
        <v>4272</v>
      </c>
      <c r="E33" s="5">
        <v>1</v>
      </c>
      <c r="F33" s="3" t="s">
        <v>3</v>
      </c>
      <c r="G33" s="5">
        <v>2616</v>
      </c>
      <c r="H33" s="4">
        <v>1.7007527184374413E-3</v>
      </c>
      <c r="I33" s="5">
        <v>1304</v>
      </c>
      <c r="J33" s="5">
        <v>352</v>
      </c>
      <c r="K33" s="5">
        <v>39</v>
      </c>
    </row>
    <row r="34" spans="1:11" x14ac:dyDescent="0.25">
      <c r="A34" s="2" t="s">
        <v>92</v>
      </c>
      <c r="B34" s="5">
        <v>1</v>
      </c>
      <c r="C34" s="5">
        <v>18484</v>
      </c>
      <c r="D34" s="5">
        <v>4224</v>
      </c>
      <c r="E34" s="5">
        <v>1</v>
      </c>
      <c r="F34" s="3" t="s">
        <v>3</v>
      </c>
      <c r="G34" s="5">
        <v>1400</v>
      </c>
      <c r="H34" s="4">
        <v>1.6816431373314028E-3</v>
      </c>
      <c r="I34" s="5">
        <v>2648</v>
      </c>
      <c r="J34" s="5">
        <v>176</v>
      </c>
      <c r="K34" s="5">
        <v>16</v>
      </c>
    </row>
    <row r="35" spans="1:11" x14ac:dyDescent="0.25">
      <c r="A35" s="2" t="s">
        <v>96</v>
      </c>
      <c r="B35" s="5">
        <v>1</v>
      </c>
      <c r="C35" s="5">
        <v>60896</v>
      </c>
      <c r="D35" s="5">
        <v>3400</v>
      </c>
      <c r="E35" s="5">
        <v>1</v>
      </c>
      <c r="F35" s="3" t="s">
        <v>3</v>
      </c>
      <c r="G35" s="5">
        <v>1616</v>
      </c>
      <c r="H35" s="4">
        <v>1.3535953283444057E-3</v>
      </c>
      <c r="I35" s="5">
        <v>1176</v>
      </c>
      <c r="J35" s="5">
        <v>608</v>
      </c>
      <c r="K35" s="5">
        <v>70</v>
      </c>
    </row>
    <row r="36" spans="1:11" x14ac:dyDescent="0.25">
      <c r="A36" s="2" t="s">
        <v>94</v>
      </c>
      <c r="B36" s="5">
        <v>1</v>
      </c>
      <c r="C36" s="5">
        <v>18484</v>
      </c>
      <c r="D36" s="5">
        <v>2964</v>
      </c>
      <c r="E36" s="5">
        <v>1</v>
      </c>
      <c r="F36" s="3" t="s">
        <v>3</v>
      </c>
      <c r="G36" s="5">
        <v>1348</v>
      </c>
      <c r="H36" s="4">
        <v>1.1800166332978877E-3</v>
      </c>
      <c r="I36" s="5">
        <v>1552</v>
      </c>
      <c r="J36" s="5">
        <v>64</v>
      </c>
      <c r="K36" s="5">
        <v>3</v>
      </c>
    </row>
    <row r="37" spans="1:11" x14ac:dyDescent="0.25">
      <c r="A37" s="2" t="s">
        <v>87</v>
      </c>
      <c r="B37" s="5">
        <v>1</v>
      </c>
      <c r="C37" s="5">
        <v>1096</v>
      </c>
      <c r="D37" s="5">
        <v>2892</v>
      </c>
      <c r="E37" s="5">
        <v>1</v>
      </c>
      <c r="F37" s="3" t="s">
        <v>3</v>
      </c>
      <c r="G37" s="5">
        <v>1548</v>
      </c>
      <c r="H37" s="4">
        <v>1.1513522616388298E-3</v>
      </c>
      <c r="I37" s="5">
        <v>880</v>
      </c>
      <c r="J37" s="5">
        <v>464</v>
      </c>
      <c r="K37" s="5">
        <v>53</v>
      </c>
    </row>
    <row r="38" spans="1:11" x14ac:dyDescent="0.25">
      <c r="A38" s="2" t="s">
        <v>88</v>
      </c>
      <c r="B38" s="5">
        <v>1</v>
      </c>
      <c r="C38" s="5">
        <v>1096</v>
      </c>
      <c r="D38" s="5">
        <v>2696</v>
      </c>
      <c r="E38" s="5">
        <v>1</v>
      </c>
      <c r="F38" s="3" t="s">
        <v>3</v>
      </c>
      <c r="G38" s="5">
        <v>1480</v>
      </c>
      <c r="H38" s="4">
        <v>1.0733214721225051E-3</v>
      </c>
      <c r="I38" s="5">
        <v>880</v>
      </c>
      <c r="J38" s="5">
        <v>336</v>
      </c>
      <c r="K38" s="5">
        <v>36</v>
      </c>
    </row>
    <row r="39" spans="1:11" x14ac:dyDescent="0.25">
      <c r="A39" s="2" t="s">
        <v>85</v>
      </c>
      <c r="B39" s="5">
        <v>1</v>
      </c>
      <c r="C39" s="5">
        <v>1096</v>
      </c>
      <c r="D39" s="5">
        <v>2484</v>
      </c>
      <c r="E39" s="5">
        <v>1</v>
      </c>
      <c r="F39" s="3" t="s">
        <v>3</v>
      </c>
      <c r="G39" s="5">
        <v>1460</v>
      </c>
      <c r="H39" s="4">
        <v>9.8892082223750108E-4</v>
      </c>
      <c r="I39" s="5">
        <v>736</v>
      </c>
      <c r="J39" s="5">
        <v>288</v>
      </c>
      <c r="K39" s="5">
        <v>31</v>
      </c>
    </row>
    <row r="40" spans="1:11" x14ac:dyDescent="0.25">
      <c r="A40" s="2" t="s">
        <v>93</v>
      </c>
      <c r="B40" s="5">
        <v>1</v>
      </c>
      <c r="C40" s="5">
        <v>18484</v>
      </c>
      <c r="D40" s="5">
        <v>2108</v>
      </c>
      <c r="E40" s="5">
        <v>1</v>
      </c>
      <c r="F40" s="3" t="s">
        <v>3</v>
      </c>
      <c r="G40" s="5">
        <v>1356</v>
      </c>
      <c r="H40" s="4">
        <v>8.3922910357353152E-4</v>
      </c>
      <c r="I40" s="5">
        <v>672</v>
      </c>
      <c r="J40" s="5">
        <v>80</v>
      </c>
      <c r="K40" s="5">
        <v>5</v>
      </c>
    </row>
    <row r="41" spans="1:11" x14ac:dyDescent="0.25">
      <c r="A41" s="2" t="s">
        <v>86</v>
      </c>
      <c r="B41" s="5">
        <v>1</v>
      </c>
      <c r="C41" s="5">
        <v>1096</v>
      </c>
      <c r="D41" s="5">
        <v>2080</v>
      </c>
      <c r="E41" s="5">
        <v>1</v>
      </c>
      <c r="F41" s="3" t="s">
        <v>3</v>
      </c>
      <c r="G41" s="5">
        <v>1384</v>
      </c>
      <c r="H41" s="4">
        <v>8.2808184792834227E-4</v>
      </c>
      <c r="I41" s="5">
        <v>552</v>
      </c>
      <c r="J41" s="5">
        <v>144</v>
      </c>
      <c r="K41" s="5">
        <v>12</v>
      </c>
    </row>
    <row r="42" spans="1:11" x14ac:dyDescent="0.25">
      <c r="A42" s="2" t="s">
        <v>84</v>
      </c>
      <c r="B42" s="5">
        <v>1</v>
      </c>
      <c r="C42" s="5">
        <v>1096</v>
      </c>
      <c r="D42" s="5">
        <v>1884</v>
      </c>
      <c r="E42" s="5">
        <v>1</v>
      </c>
      <c r="F42" s="3" t="s">
        <v>3</v>
      </c>
      <c r="G42" s="5">
        <v>1364</v>
      </c>
      <c r="H42" s="4">
        <v>7.5005105841201769E-4</v>
      </c>
      <c r="I42" s="5">
        <v>424</v>
      </c>
      <c r="J42" s="5">
        <v>96</v>
      </c>
      <c r="K42" s="5">
        <v>7</v>
      </c>
    </row>
    <row r="43" spans="1:11" x14ac:dyDescent="0.25">
      <c r="A43" s="2" t="s">
        <v>83</v>
      </c>
      <c r="B43" s="5">
        <v>1</v>
      </c>
      <c r="C43" s="5">
        <v>1096</v>
      </c>
      <c r="D43" s="5">
        <v>1420</v>
      </c>
      <c r="E43" s="5">
        <v>1</v>
      </c>
      <c r="F43" s="3" t="s">
        <v>3</v>
      </c>
      <c r="G43" s="5">
        <v>1348</v>
      </c>
      <c r="H43" s="4">
        <v>5.6532510772031063E-4</v>
      </c>
      <c r="I43" s="5">
        <v>8</v>
      </c>
      <c r="J43" s="5">
        <v>64</v>
      </c>
      <c r="K43" s="5">
        <v>3</v>
      </c>
    </row>
    <row r="44" spans="1:11" x14ac:dyDescent="0.25">
      <c r="A44" s="2" t="s">
        <v>80</v>
      </c>
      <c r="B44" s="5">
        <v>1</v>
      </c>
      <c r="C44" s="5">
        <v>606</v>
      </c>
      <c r="D44" s="5">
        <v>1216</v>
      </c>
      <c r="E44" s="5">
        <v>1</v>
      </c>
      <c r="F44" s="3" t="s">
        <v>12</v>
      </c>
      <c r="G44" s="5">
        <v>120</v>
      </c>
      <c r="H44" s="4">
        <v>4.8410938801964624E-4</v>
      </c>
      <c r="I44" s="5">
        <v>640</v>
      </c>
      <c r="J44" s="5">
        <v>456</v>
      </c>
      <c r="K44" s="5">
        <v>108</v>
      </c>
    </row>
    <row r="45" spans="1:11" x14ac:dyDescent="0.25">
      <c r="A45" s="2" t="s">
        <v>62</v>
      </c>
      <c r="B45" s="5">
        <v>4</v>
      </c>
      <c r="C45" s="5">
        <v>81082</v>
      </c>
      <c r="D45" s="5">
        <v>2453917</v>
      </c>
      <c r="E45" s="5">
        <v>4</v>
      </c>
      <c r="F45" s="3" t="s">
        <v>0</v>
      </c>
      <c r="G45" s="5">
        <v>1730325</v>
      </c>
      <c r="H45" s="4">
        <v>0.99976113023617452</v>
      </c>
      <c r="I45" s="5">
        <v>382160</v>
      </c>
      <c r="J45" s="5">
        <v>341432</v>
      </c>
      <c r="K45" s="5">
        <v>81082</v>
      </c>
    </row>
  </sheetData>
  <sortState xmlns:xlrd2="http://schemas.microsoft.com/office/spreadsheetml/2017/richdata2" ref="A3:K104">
    <sortCondition descending="1" ref="D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E14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9.140625" defaultRowHeight="15" x14ac:dyDescent="0.25"/>
  <cols>
    <col min="1" max="1" width="51.42578125" bestFit="1" customWidth="1"/>
    <col min="2" max="2" width="10.5703125" bestFit="1" customWidth="1"/>
    <col min="3" max="3" width="11" bestFit="1" customWidth="1"/>
    <col min="4" max="4" width="11.140625" bestFit="1" customWidth="1"/>
    <col min="5" max="5" width="9" bestFit="1" customWidth="1"/>
  </cols>
  <sheetData>
    <row r="3" spans="1:5" x14ac:dyDescent="0.25">
      <c r="A3" s="1" t="s">
        <v>61</v>
      </c>
      <c r="B3" t="s">
        <v>30</v>
      </c>
      <c r="C3" t="s">
        <v>9</v>
      </c>
      <c r="D3" t="s">
        <v>8</v>
      </c>
      <c r="E3" t="s">
        <v>1</v>
      </c>
    </row>
    <row r="4" spans="1:5" x14ac:dyDescent="0.25">
      <c r="A4" s="2" t="s">
        <v>65</v>
      </c>
      <c r="B4" s="5">
        <v>0</v>
      </c>
      <c r="C4" s="5">
        <v>1</v>
      </c>
      <c r="D4" s="5">
        <v>1</v>
      </c>
      <c r="E4" s="5">
        <v>0</v>
      </c>
    </row>
    <row r="5" spans="1:5" x14ac:dyDescent="0.25">
      <c r="A5" s="6" t="s">
        <v>125</v>
      </c>
      <c r="B5" s="5">
        <v>0</v>
      </c>
      <c r="C5" s="5">
        <v>1</v>
      </c>
      <c r="D5" s="5">
        <v>1</v>
      </c>
      <c r="E5" s="5">
        <v>0</v>
      </c>
    </row>
    <row r="6" spans="1:5" x14ac:dyDescent="0.25">
      <c r="A6" s="2" t="s">
        <v>100</v>
      </c>
      <c r="B6" s="5">
        <v>1096</v>
      </c>
      <c r="C6" s="5">
        <v>1</v>
      </c>
      <c r="D6" s="5">
        <v>1</v>
      </c>
      <c r="E6" s="5">
        <v>6352</v>
      </c>
    </row>
    <row r="7" spans="1:5" x14ac:dyDescent="0.25">
      <c r="A7" s="6" t="s">
        <v>126</v>
      </c>
      <c r="B7" s="5">
        <v>1096</v>
      </c>
      <c r="C7" s="5">
        <v>1</v>
      </c>
      <c r="D7" s="5">
        <v>1</v>
      </c>
      <c r="E7" s="5">
        <v>6352</v>
      </c>
    </row>
    <row r="8" spans="1:5" x14ac:dyDescent="0.25">
      <c r="A8" s="2" t="s">
        <v>99</v>
      </c>
      <c r="B8" s="5">
        <v>18484</v>
      </c>
      <c r="C8" s="5">
        <v>1</v>
      </c>
      <c r="D8" s="5">
        <v>1</v>
      </c>
      <c r="E8" s="5">
        <v>136208</v>
      </c>
    </row>
    <row r="9" spans="1:5" x14ac:dyDescent="0.25">
      <c r="A9" s="6" t="s">
        <v>127</v>
      </c>
      <c r="B9" s="5">
        <v>18484</v>
      </c>
      <c r="C9" s="5">
        <v>1</v>
      </c>
      <c r="D9" s="5">
        <v>1</v>
      </c>
      <c r="E9" s="5">
        <v>136208</v>
      </c>
    </row>
    <row r="10" spans="1:5" x14ac:dyDescent="0.25">
      <c r="A10" s="2" t="s">
        <v>101</v>
      </c>
      <c r="B10" s="5">
        <v>606</v>
      </c>
      <c r="C10" s="5">
        <v>1</v>
      </c>
      <c r="D10" s="5">
        <v>1</v>
      </c>
      <c r="E10" s="5">
        <v>3568</v>
      </c>
    </row>
    <row r="11" spans="1:5" x14ac:dyDescent="0.25">
      <c r="A11" s="6" t="s">
        <v>128</v>
      </c>
      <c r="B11" s="5">
        <v>606</v>
      </c>
      <c r="C11" s="5">
        <v>1</v>
      </c>
      <c r="D11" s="5">
        <v>1</v>
      </c>
      <c r="E11" s="5">
        <v>3568</v>
      </c>
    </row>
    <row r="12" spans="1:5" x14ac:dyDescent="0.25">
      <c r="A12" s="2" t="s">
        <v>102</v>
      </c>
      <c r="B12" s="5">
        <v>60896</v>
      </c>
      <c r="C12" s="5">
        <v>1</v>
      </c>
      <c r="D12" s="5">
        <v>1</v>
      </c>
      <c r="E12" s="5">
        <v>236032</v>
      </c>
    </row>
    <row r="13" spans="1:5" x14ac:dyDescent="0.25">
      <c r="A13" s="6" t="s">
        <v>129</v>
      </c>
      <c r="B13" s="5">
        <v>60896</v>
      </c>
      <c r="C13" s="5">
        <v>1</v>
      </c>
      <c r="D13" s="5">
        <v>1</v>
      </c>
      <c r="E13" s="5">
        <v>236032</v>
      </c>
    </row>
    <row r="14" spans="1:5" x14ac:dyDescent="0.25">
      <c r="A14" s="2" t="s">
        <v>62</v>
      </c>
      <c r="B14" s="5">
        <v>81082</v>
      </c>
      <c r="C14" s="5">
        <v>5</v>
      </c>
      <c r="D14" s="5">
        <v>5</v>
      </c>
      <c r="E14" s="5">
        <v>382160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6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9.140625" defaultRowHeight="15" x14ac:dyDescent="0.25"/>
  <cols>
    <col min="1" max="1" width="17.5703125" bestFit="1" customWidth="1"/>
    <col min="2" max="2" width="19.7109375" bestFit="1" customWidth="1"/>
  </cols>
  <sheetData>
    <row r="1" spans="1:2" x14ac:dyDescent="0.25">
      <c r="A1" s="1" t="s">
        <v>10</v>
      </c>
      <c r="B1" t="s" vm="1">
        <v>11</v>
      </c>
    </row>
    <row r="3" spans="1:2" x14ac:dyDescent="0.25">
      <c r="A3" s="1" t="s">
        <v>61</v>
      </c>
      <c r="B3" t="s">
        <v>5</v>
      </c>
    </row>
    <row r="4" spans="1:2" x14ac:dyDescent="0.25">
      <c r="A4" s="2" t="s">
        <v>100</v>
      </c>
      <c r="B4" s="5">
        <v>18368</v>
      </c>
    </row>
    <row r="5" spans="1:2" x14ac:dyDescent="0.25">
      <c r="A5" s="6" t="s">
        <v>130</v>
      </c>
      <c r="B5" s="5">
        <v>18368</v>
      </c>
    </row>
    <row r="6" spans="1:2" x14ac:dyDescent="0.25">
      <c r="A6" s="2" t="s">
        <v>62</v>
      </c>
      <c r="B6" s="5">
        <v>18368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baseColWidth="10" defaultColWidth="9.140625" defaultRowHeight="15" x14ac:dyDescent="0.25"/>
  <cols>
    <col min="1" max="1" width="50.28515625" bestFit="1" customWidth="1"/>
    <col min="2" max="2" width="17" bestFit="1" customWidth="1"/>
    <col min="3" max="3" width="20" bestFit="1" customWidth="1"/>
    <col min="4" max="4" width="17.570312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140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10</v>
      </c>
      <c r="B1" t="s" vm="1">
        <v>11</v>
      </c>
    </row>
    <row r="2" spans="1:10" x14ac:dyDescent="0.25">
      <c r="A2" s="1" t="s">
        <v>46</v>
      </c>
      <c r="B2" t="s" vm="2">
        <v>47</v>
      </c>
    </row>
    <row r="4" spans="1:10" x14ac:dyDescent="0.25">
      <c r="A4" s="1" t="s">
        <v>61</v>
      </c>
      <c r="B4" t="s">
        <v>44</v>
      </c>
      <c r="C4" t="s">
        <v>14</v>
      </c>
      <c r="D4" t="s">
        <v>15</v>
      </c>
      <c r="E4" t="s">
        <v>56</v>
      </c>
      <c r="F4" t="s">
        <v>40</v>
      </c>
      <c r="G4" t="s">
        <v>41</v>
      </c>
      <c r="H4" t="s">
        <v>6</v>
      </c>
      <c r="I4" t="s">
        <v>42</v>
      </c>
      <c r="J4" t="s">
        <v>43</v>
      </c>
    </row>
    <row r="5" spans="1:10" x14ac:dyDescent="0.25">
      <c r="A5" s="2" t="s">
        <v>102</v>
      </c>
      <c r="B5" s="3" t="s">
        <v>45</v>
      </c>
      <c r="C5" s="5">
        <v>18483</v>
      </c>
      <c r="D5" s="5">
        <v>18484</v>
      </c>
      <c r="E5" s="4">
        <v>0.30353389385181295</v>
      </c>
      <c r="F5" s="5">
        <v>0</v>
      </c>
      <c r="G5" s="5"/>
      <c r="H5" s="5">
        <v>38944</v>
      </c>
      <c r="I5" s="5"/>
      <c r="J5" s="5"/>
    </row>
    <row r="6" spans="1:10" x14ac:dyDescent="0.25">
      <c r="A6" s="6" t="s">
        <v>131</v>
      </c>
      <c r="B6" s="3" t="s">
        <v>45</v>
      </c>
      <c r="C6" s="5">
        <v>1089</v>
      </c>
      <c r="D6" s="5">
        <v>1096</v>
      </c>
      <c r="E6" s="4">
        <v>1.7997898055701525E-2</v>
      </c>
      <c r="F6" s="5">
        <v>0</v>
      </c>
      <c r="G6" s="5">
        <v>0</v>
      </c>
      <c r="H6" s="5">
        <v>1752</v>
      </c>
      <c r="I6" s="5"/>
      <c r="J6" s="5"/>
    </row>
    <row r="7" spans="1:10" x14ac:dyDescent="0.25">
      <c r="A7" s="6" t="s">
        <v>132</v>
      </c>
      <c r="B7" s="3" t="s">
        <v>45</v>
      </c>
      <c r="C7" s="5">
        <v>18483</v>
      </c>
      <c r="D7" s="5">
        <v>18484</v>
      </c>
      <c r="E7" s="4">
        <v>0.30353389385181295</v>
      </c>
      <c r="F7" s="5">
        <v>0</v>
      </c>
      <c r="G7" s="5">
        <v>0</v>
      </c>
      <c r="H7" s="5">
        <v>36976</v>
      </c>
      <c r="I7" s="5"/>
      <c r="J7" s="5"/>
    </row>
    <row r="8" spans="1:10" x14ac:dyDescent="0.25">
      <c r="A8" s="6" t="s">
        <v>133</v>
      </c>
      <c r="B8" s="3" t="s">
        <v>45</v>
      </c>
      <c r="C8" s="5">
        <v>158</v>
      </c>
      <c r="D8" s="5">
        <v>606</v>
      </c>
      <c r="E8" s="4">
        <v>9.9513925380977399E-3</v>
      </c>
      <c r="F8" s="5">
        <v>0</v>
      </c>
      <c r="G8" s="5">
        <v>0</v>
      </c>
      <c r="H8" s="5">
        <v>216</v>
      </c>
      <c r="I8" s="5"/>
      <c r="J8" s="5"/>
    </row>
    <row r="9" spans="1:10" x14ac:dyDescent="0.25">
      <c r="A9" s="2" t="s">
        <v>62</v>
      </c>
      <c r="B9" s="3" t="s">
        <v>45</v>
      </c>
      <c r="C9" s="5">
        <v>18483</v>
      </c>
      <c r="D9" s="5">
        <v>18484</v>
      </c>
      <c r="E9" s="4">
        <v>0.30353389385181295</v>
      </c>
      <c r="F9" s="5">
        <v>0</v>
      </c>
      <c r="G9" s="5"/>
      <c r="H9" s="5">
        <v>38944</v>
      </c>
      <c r="I9" s="5"/>
      <c r="J9" s="5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44"/>
  <sheetViews>
    <sheetView showGridLines="0" zoomScaleNormal="100" workbookViewId="0">
      <pane xSplit="1" ySplit="4" topLeftCell="B80" activePane="bottomRight" state="frozen"/>
      <selection pane="topRight" activeCell="B1" sqref="B1"/>
      <selection pane="bottomLeft" activeCell="A5" sqref="A5"/>
      <selection pane="bottomRight" activeCell="A37" sqref="A37"/>
    </sheetView>
  </sheetViews>
  <sheetFormatPr baseColWidth="10" defaultColWidth="9.140625" defaultRowHeight="15" x14ac:dyDescent="0.25"/>
  <cols>
    <col min="1" max="1" width="17.5703125" bestFit="1" customWidth="1"/>
    <col min="2" max="2" width="9" bestFit="1" customWidth="1"/>
    <col min="3" max="3" width="15.140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10</v>
      </c>
      <c r="B1" t="s" vm="1">
        <v>11</v>
      </c>
    </row>
    <row r="3" spans="1:5" x14ac:dyDescent="0.25">
      <c r="A3" s="1" t="s">
        <v>61</v>
      </c>
      <c r="B3" t="s">
        <v>1</v>
      </c>
      <c r="C3" t="s">
        <v>7</v>
      </c>
      <c r="D3" t="s">
        <v>8</v>
      </c>
      <c r="E3" t="s">
        <v>9</v>
      </c>
    </row>
    <row r="4" spans="1:5" x14ac:dyDescent="0.25">
      <c r="A4" s="2" t="s">
        <v>16</v>
      </c>
      <c r="B4" s="5">
        <v>382160</v>
      </c>
      <c r="C4" s="4">
        <v>0.1521441149059112</v>
      </c>
      <c r="D4" s="5">
        <v>4</v>
      </c>
      <c r="E4" s="5">
        <v>4</v>
      </c>
    </row>
    <row r="5" spans="1:5" x14ac:dyDescent="0.25">
      <c r="A5" s="6">
        <v>1</v>
      </c>
      <c r="B5" s="5">
        <v>4528</v>
      </c>
      <c r="C5" s="4">
        <v>1.8026704843363143E-3</v>
      </c>
      <c r="D5" s="5">
        <v>1</v>
      </c>
      <c r="E5" s="5">
        <v>1</v>
      </c>
    </row>
    <row r="6" spans="1:5" x14ac:dyDescent="0.25">
      <c r="A6" s="20" t="s">
        <v>99</v>
      </c>
      <c r="B6" s="5">
        <v>4528</v>
      </c>
      <c r="C6" s="4">
        <v>1.8026704843363143E-3</v>
      </c>
      <c r="D6" s="5">
        <v>1</v>
      </c>
      <c r="E6" s="5">
        <v>1</v>
      </c>
    </row>
    <row r="7" spans="1:5" x14ac:dyDescent="0.25">
      <c r="A7" s="6">
        <v>2</v>
      </c>
      <c r="B7" s="5">
        <v>3120</v>
      </c>
      <c r="C7" s="4">
        <v>1.2421227718925135E-3</v>
      </c>
      <c r="D7" s="5">
        <v>2</v>
      </c>
      <c r="E7" s="5">
        <v>2</v>
      </c>
    </row>
    <row r="8" spans="1:5" x14ac:dyDescent="0.25">
      <c r="A8" s="20" t="s">
        <v>100</v>
      </c>
      <c r="B8" s="5">
        <v>16</v>
      </c>
      <c r="C8" s="4">
        <v>6.3698603686795559E-6</v>
      </c>
      <c r="D8" s="5">
        <v>1</v>
      </c>
      <c r="E8" s="5">
        <v>1</v>
      </c>
    </row>
    <row r="9" spans="1:5" x14ac:dyDescent="0.25">
      <c r="A9" s="20" t="s">
        <v>99</v>
      </c>
      <c r="B9" s="5">
        <v>3104</v>
      </c>
      <c r="C9" s="4">
        <v>1.2357529115238337E-3</v>
      </c>
      <c r="D9" s="5">
        <v>1</v>
      </c>
      <c r="E9" s="5">
        <v>1</v>
      </c>
    </row>
    <row r="10" spans="1:5" x14ac:dyDescent="0.25">
      <c r="A10" s="6">
        <v>3</v>
      </c>
      <c r="B10" s="5">
        <v>7192</v>
      </c>
      <c r="C10" s="4">
        <v>2.8632522357214603E-3</v>
      </c>
      <c r="D10" s="5">
        <v>3</v>
      </c>
      <c r="E10" s="5">
        <v>3</v>
      </c>
    </row>
    <row r="11" spans="1:5" x14ac:dyDescent="0.25">
      <c r="A11" s="20" t="s">
        <v>100</v>
      </c>
      <c r="B11" s="5">
        <v>424</v>
      </c>
      <c r="C11" s="4">
        <v>1.6880129977000824E-4</v>
      </c>
      <c r="D11" s="5">
        <v>1</v>
      </c>
      <c r="E11" s="5">
        <v>1</v>
      </c>
    </row>
    <row r="12" spans="1:5" x14ac:dyDescent="0.25">
      <c r="A12" s="20" t="s">
        <v>99</v>
      </c>
      <c r="B12" s="5">
        <v>6608</v>
      </c>
      <c r="C12" s="4">
        <v>2.6307523322646564E-3</v>
      </c>
      <c r="D12" s="5">
        <v>1</v>
      </c>
      <c r="E12" s="5">
        <v>1</v>
      </c>
    </row>
    <row r="13" spans="1:5" x14ac:dyDescent="0.25">
      <c r="A13" s="20" t="s">
        <v>101</v>
      </c>
      <c r="B13" s="5">
        <v>160</v>
      </c>
      <c r="C13" s="4">
        <v>6.3698603686795552E-5</v>
      </c>
      <c r="D13" s="5">
        <v>1</v>
      </c>
      <c r="E13" s="5">
        <v>1</v>
      </c>
    </row>
    <row r="14" spans="1:5" x14ac:dyDescent="0.25">
      <c r="A14" s="6">
        <v>4</v>
      </c>
      <c r="B14" s="5">
        <v>4712</v>
      </c>
      <c r="C14" s="4">
        <v>1.8759238785761292E-3</v>
      </c>
      <c r="D14" s="5">
        <v>3</v>
      </c>
      <c r="E14" s="5">
        <v>3</v>
      </c>
    </row>
    <row r="15" spans="1:5" x14ac:dyDescent="0.25">
      <c r="A15" s="20" t="s">
        <v>100</v>
      </c>
      <c r="B15" s="5">
        <v>1656</v>
      </c>
      <c r="C15" s="4">
        <v>6.5928054815833398E-4</v>
      </c>
      <c r="D15" s="5">
        <v>1</v>
      </c>
      <c r="E15" s="5">
        <v>1</v>
      </c>
    </row>
    <row r="16" spans="1:5" x14ac:dyDescent="0.25">
      <c r="A16" s="20" t="s">
        <v>99</v>
      </c>
      <c r="B16" s="5">
        <v>2648</v>
      </c>
      <c r="C16" s="4">
        <v>1.0542118910164665E-3</v>
      </c>
      <c r="D16" s="5">
        <v>1</v>
      </c>
      <c r="E16" s="5">
        <v>1</v>
      </c>
    </row>
    <row r="17" spans="1:5" x14ac:dyDescent="0.25">
      <c r="A17" s="20" t="s">
        <v>101</v>
      </c>
      <c r="B17" s="5">
        <v>408</v>
      </c>
      <c r="C17" s="4">
        <v>1.6243143940132868E-4</v>
      </c>
      <c r="D17" s="5">
        <v>1</v>
      </c>
      <c r="E17" s="5">
        <v>1</v>
      </c>
    </row>
    <row r="18" spans="1:5" x14ac:dyDescent="0.25">
      <c r="A18" s="6">
        <v>5</v>
      </c>
      <c r="B18" s="5">
        <v>1008</v>
      </c>
      <c r="C18" s="4">
        <v>4.0130120322681202E-4</v>
      </c>
      <c r="D18" s="5">
        <v>2</v>
      </c>
      <c r="E18" s="5">
        <v>2</v>
      </c>
    </row>
    <row r="19" spans="1:5" x14ac:dyDescent="0.25">
      <c r="A19" s="20" t="s">
        <v>100</v>
      </c>
      <c r="B19" s="5">
        <v>736</v>
      </c>
      <c r="C19" s="4">
        <v>2.9301357695925956E-4</v>
      </c>
      <c r="D19" s="5">
        <v>1</v>
      </c>
      <c r="E19" s="5">
        <v>1</v>
      </c>
    </row>
    <row r="20" spans="1:5" x14ac:dyDescent="0.25">
      <c r="A20" s="20" t="s">
        <v>101</v>
      </c>
      <c r="B20" s="5">
        <v>272</v>
      </c>
      <c r="C20" s="4">
        <v>1.0828762626755245E-4</v>
      </c>
      <c r="D20" s="5">
        <v>1</v>
      </c>
      <c r="E20" s="5">
        <v>1</v>
      </c>
    </row>
    <row r="21" spans="1:5" x14ac:dyDescent="0.25">
      <c r="A21" s="6">
        <v>6</v>
      </c>
      <c r="B21" s="5">
        <v>5560</v>
      </c>
      <c r="C21" s="4">
        <v>2.2135264781161456E-3</v>
      </c>
      <c r="D21" s="5">
        <v>3</v>
      </c>
      <c r="E21" s="5">
        <v>3</v>
      </c>
    </row>
    <row r="22" spans="1:5" x14ac:dyDescent="0.25">
      <c r="A22" s="20" t="s">
        <v>100</v>
      </c>
      <c r="B22" s="5">
        <v>1760</v>
      </c>
      <c r="C22" s="4">
        <v>7.0068464055475109E-4</v>
      </c>
      <c r="D22" s="5">
        <v>1</v>
      </c>
      <c r="E22" s="5">
        <v>1</v>
      </c>
    </row>
    <row r="23" spans="1:5" x14ac:dyDescent="0.25">
      <c r="A23" s="20" t="s">
        <v>101</v>
      </c>
      <c r="B23" s="5">
        <v>216</v>
      </c>
      <c r="C23" s="4">
        <v>8.599311497717401E-5</v>
      </c>
      <c r="D23" s="5">
        <v>1</v>
      </c>
      <c r="E23" s="5">
        <v>1</v>
      </c>
    </row>
    <row r="24" spans="1:5" x14ac:dyDescent="0.25">
      <c r="A24" s="20" t="s">
        <v>102</v>
      </c>
      <c r="B24" s="5">
        <v>3584</v>
      </c>
      <c r="C24" s="4">
        <v>1.4268487225842204E-3</v>
      </c>
      <c r="D24" s="5">
        <v>1</v>
      </c>
      <c r="E24" s="5">
        <v>1</v>
      </c>
    </row>
    <row r="25" spans="1:5" x14ac:dyDescent="0.25">
      <c r="A25" s="6">
        <v>7</v>
      </c>
      <c r="B25" s="5">
        <v>16976</v>
      </c>
      <c r="C25" s="4">
        <v>6.7584218511690091E-3</v>
      </c>
      <c r="D25" s="5">
        <v>3</v>
      </c>
      <c r="E25" s="5">
        <v>3</v>
      </c>
    </row>
    <row r="26" spans="1:5" x14ac:dyDescent="0.25">
      <c r="A26" s="20" t="s">
        <v>99</v>
      </c>
      <c r="B26" s="5">
        <v>15440</v>
      </c>
      <c r="C26" s="4">
        <v>6.1469152557757714E-3</v>
      </c>
      <c r="D26" s="5">
        <v>1</v>
      </c>
      <c r="E26" s="5">
        <v>1</v>
      </c>
    </row>
    <row r="27" spans="1:5" x14ac:dyDescent="0.25">
      <c r="A27" s="20" t="s">
        <v>101</v>
      </c>
      <c r="B27" s="5">
        <v>360</v>
      </c>
      <c r="C27" s="4">
        <v>1.4332185829529E-4</v>
      </c>
      <c r="D27" s="5">
        <v>1</v>
      </c>
      <c r="E27" s="5">
        <v>1</v>
      </c>
    </row>
    <row r="28" spans="1:5" x14ac:dyDescent="0.25">
      <c r="A28" s="20" t="s">
        <v>102</v>
      </c>
      <c r="B28" s="5">
        <v>1176</v>
      </c>
      <c r="C28" s="4">
        <v>4.6818473709794736E-4</v>
      </c>
      <c r="D28" s="5">
        <v>1</v>
      </c>
      <c r="E28" s="5">
        <v>1</v>
      </c>
    </row>
    <row r="29" spans="1:5" x14ac:dyDescent="0.25">
      <c r="A29" s="6">
        <v>8</v>
      </c>
      <c r="B29" s="5">
        <v>12032</v>
      </c>
      <c r="C29" s="4">
        <v>4.790134997247026E-3</v>
      </c>
      <c r="D29" s="5">
        <v>1</v>
      </c>
      <c r="E29" s="5">
        <v>1</v>
      </c>
    </row>
    <row r="30" spans="1:5" x14ac:dyDescent="0.25">
      <c r="A30" s="20" t="s">
        <v>102</v>
      </c>
      <c r="B30" s="5">
        <v>12032</v>
      </c>
      <c r="C30" s="4">
        <v>4.790134997247026E-3</v>
      </c>
      <c r="D30" s="5">
        <v>1</v>
      </c>
      <c r="E30" s="5">
        <v>1</v>
      </c>
    </row>
    <row r="31" spans="1:5" x14ac:dyDescent="0.25">
      <c r="A31" s="6">
        <v>9</v>
      </c>
      <c r="B31" s="5">
        <v>42952</v>
      </c>
      <c r="C31" s="4">
        <v>1.7099890159720268E-2</v>
      </c>
      <c r="D31" s="5">
        <v>2</v>
      </c>
      <c r="E31" s="5">
        <v>2</v>
      </c>
    </row>
    <row r="32" spans="1:5" x14ac:dyDescent="0.25">
      <c r="A32" s="20" t="s">
        <v>99</v>
      </c>
      <c r="B32" s="5">
        <v>42256</v>
      </c>
      <c r="C32" s="4">
        <v>1.6822801233682707E-2</v>
      </c>
      <c r="D32" s="5">
        <v>1</v>
      </c>
      <c r="E32" s="5">
        <v>1</v>
      </c>
    </row>
    <row r="33" spans="1:5" x14ac:dyDescent="0.25">
      <c r="A33" s="20" t="s">
        <v>101</v>
      </c>
      <c r="B33" s="5">
        <v>696</v>
      </c>
      <c r="C33" s="4">
        <v>2.7708892603756069E-4</v>
      </c>
      <c r="D33" s="5">
        <v>1</v>
      </c>
      <c r="E33" s="5">
        <v>1</v>
      </c>
    </row>
    <row r="34" spans="1:5" x14ac:dyDescent="0.25">
      <c r="A34" s="6">
        <v>10</v>
      </c>
      <c r="B34" s="5">
        <v>25464</v>
      </c>
      <c r="C34" s="4">
        <v>1.0137632776753513E-2</v>
      </c>
      <c r="D34" s="5">
        <v>2</v>
      </c>
      <c r="E34" s="5">
        <v>2</v>
      </c>
    </row>
    <row r="35" spans="1:5" x14ac:dyDescent="0.25">
      <c r="A35" s="20" t="s">
        <v>99</v>
      </c>
      <c r="B35" s="5">
        <v>24648</v>
      </c>
      <c r="C35" s="4">
        <v>9.812769897950855E-3</v>
      </c>
      <c r="D35" s="5">
        <v>1</v>
      </c>
      <c r="E35" s="5">
        <v>1</v>
      </c>
    </row>
    <row r="36" spans="1:5" x14ac:dyDescent="0.25">
      <c r="A36" s="20" t="s">
        <v>101</v>
      </c>
      <c r="B36" s="5">
        <v>816</v>
      </c>
      <c r="C36" s="4">
        <v>3.2486287880265736E-4</v>
      </c>
      <c r="D36" s="5">
        <v>1</v>
      </c>
      <c r="E36" s="5">
        <v>1</v>
      </c>
    </row>
    <row r="37" spans="1:5" x14ac:dyDescent="0.25">
      <c r="A37" s="6">
        <v>12</v>
      </c>
      <c r="B37" s="5">
        <v>99840</v>
      </c>
      <c r="C37" s="4">
        <v>3.9747928700560431E-2</v>
      </c>
      <c r="D37" s="5">
        <v>3</v>
      </c>
      <c r="E37" s="5">
        <v>3</v>
      </c>
    </row>
    <row r="38" spans="1:5" x14ac:dyDescent="0.25">
      <c r="A38" s="20" t="s">
        <v>100</v>
      </c>
      <c r="B38" s="5">
        <v>1760</v>
      </c>
      <c r="C38" s="4">
        <v>7.0068464055475109E-4</v>
      </c>
      <c r="D38" s="5">
        <v>1</v>
      </c>
      <c r="E38" s="5">
        <v>1</v>
      </c>
    </row>
    <row r="39" spans="1:5" x14ac:dyDescent="0.25">
      <c r="A39" s="20" t="s">
        <v>101</v>
      </c>
      <c r="B39" s="5">
        <v>640</v>
      </c>
      <c r="C39" s="4">
        <v>2.5479441474718221E-4</v>
      </c>
      <c r="D39" s="5">
        <v>1</v>
      </c>
      <c r="E39" s="5">
        <v>1</v>
      </c>
    </row>
    <row r="40" spans="1:5" x14ac:dyDescent="0.25">
      <c r="A40" s="20" t="s">
        <v>102</v>
      </c>
      <c r="B40" s="5">
        <v>97440</v>
      </c>
      <c r="C40" s="4">
        <v>3.8792449645258492E-2</v>
      </c>
      <c r="D40" s="5">
        <v>1</v>
      </c>
      <c r="E40" s="5">
        <v>1</v>
      </c>
    </row>
    <row r="41" spans="1:5" x14ac:dyDescent="0.25">
      <c r="A41" s="6">
        <v>16</v>
      </c>
      <c r="B41" s="5">
        <v>158776</v>
      </c>
      <c r="C41" s="4">
        <v>6.3211309368591567E-2</v>
      </c>
      <c r="D41" s="5">
        <v>2</v>
      </c>
      <c r="E41" s="5">
        <v>2</v>
      </c>
    </row>
    <row r="42" spans="1:5" x14ac:dyDescent="0.25">
      <c r="A42" s="20" t="s">
        <v>99</v>
      </c>
      <c r="B42" s="5">
        <v>36976</v>
      </c>
      <c r="C42" s="4">
        <v>1.4720747312018454E-2</v>
      </c>
      <c r="D42" s="5">
        <v>1</v>
      </c>
      <c r="E42" s="5">
        <v>1</v>
      </c>
    </row>
    <row r="43" spans="1:5" x14ac:dyDescent="0.25">
      <c r="A43" s="20" t="s">
        <v>102</v>
      </c>
      <c r="B43" s="5">
        <v>121800</v>
      </c>
      <c r="C43" s="4">
        <v>4.8490562056573115E-2</v>
      </c>
      <c r="D43" s="5">
        <v>1</v>
      </c>
      <c r="E43" s="5">
        <v>1</v>
      </c>
    </row>
    <row r="44" spans="1:5" x14ac:dyDescent="0.25">
      <c r="A44" s="2" t="s">
        <v>62</v>
      </c>
      <c r="B44" s="5">
        <v>382160</v>
      </c>
      <c r="C44" s="4">
        <v>0.99976113023617452</v>
      </c>
      <c r="D44" s="5">
        <v>4</v>
      </c>
      <c r="E44" s="5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2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13" sqref="A13"/>
    </sheetView>
  </sheetViews>
  <sheetFormatPr baseColWidth="10" defaultColWidth="9.140625" defaultRowHeight="15" x14ac:dyDescent="0.25"/>
  <cols>
    <col min="1" max="1" width="30.5703125" bestFit="1" customWidth="1"/>
    <col min="2" max="2" width="8.42578125" bestFit="1" customWidth="1"/>
    <col min="3" max="3" width="10.5703125" bestFit="1" customWidth="1"/>
    <col min="4" max="4" width="17.7109375" bestFit="1" customWidth="1"/>
    <col min="5" max="5" width="9" bestFit="1" customWidth="1"/>
    <col min="6" max="6" width="14" bestFit="1" customWidth="1"/>
    <col min="7" max="7" width="23.42578125" bestFit="1" customWidth="1"/>
    <col min="8" max="8" width="15.140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10</v>
      </c>
      <c r="B1" t="s" vm="1">
        <v>11</v>
      </c>
    </row>
    <row r="3" spans="1:11" x14ac:dyDescent="0.25">
      <c r="A3" s="1" t="s">
        <v>61</v>
      </c>
      <c r="B3" t="s">
        <v>13</v>
      </c>
      <c r="C3" t="s">
        <v>30</v>
      </c>
      <c r="D3" t="s">
        <v>32</v>
      </c>
      <c r="E3" t="s">
        <v>1</v>
      </c>
      <c r="F3" t="s">
        <v>33</v>
      </c>
      <c r="G3" t="s">
        <v>34</v>
      </c>
      <c r="H3" t="s">
        <v>7</v>
      </c>
      <c r="I3" t="s">
        <v>8</v>
      </c>
      <c r="J3" t="s">
        <v>9</v>
      </c>
      <c r="K3" t="s">
        <v>36</v>
      </c>
    </row>
    <row r="4" spans="1:11" x14ac:dyDescent="0.25">
      <c r="A4" s="2" t="s">
        <v>18</v>
      </c>
      <c r="B4" s="5">
        <v>61992</v>
      </c>
      <c r="C4" s="5">
        <v>61992</v>
      </c>
      <c r="D4" s="5">
        <v>209272</v>
      </c>
      <c r="E4" s="5">
        <v>99200</v>
      </c>
      <c r="F4" s="5">
        <v>92504</v>
      </c>
      <c r="G4" s="5">
        <v>17568</v>
      </c>
      <c r="H4" s="4">
        <v>0.10613142853275442</v>
      </c>
      <c r="I4" s="5">
        <v>2</v>
      </c>
      <c r="J4" s="5">
        <v>2</v>
      </c>
      <c r="K4" s="5">
        <v>2</v>
      </c>
    </row>
    <row r="5" spans="1:11" x14ac:dyDescent="0.25">
      <c r="A5" s="2" t="s">
        <v>20</v>
      </c>
      <c r="B5" s="5">
        <v>61502</v>
      </c>
      <c r="C5" s="5">
        <v>61502</v>
      </c>
      <c r="D5" s="5">
        <v>11160</v>
      </c>
      <c r="E5" s="5">
        <v>4224</v>
      </c>
      <c r="F5" s="5">
        <v>5616</v>
      </c>
      <c r="G5" s="5">
        <v>1320</v>
      </c>
      <c r="H5" s="4">
        <v>1.9947217744520029E-2</v>
      </c>
      <c r="I5" s="5">
        <v>2</v>
      </c>
      <c r="J5" s="5">
        <v>2</v>
      </c>
      <c r="K5" s="5">
        <v>3</v>
      </c>
    </row>
    <row r="6" spans="1:11" x14ac:dyDescent="0.25">
      <c r="A6" s="6" t="s">
        <v>80</v>
      </c>
      <c r="B6" s="5">
        <v>606</v>
      </c>
      <c r="C6" s="5">
        <v>108</v>
      </c>
      <c r="D6" s="5">
        <v>1216</v>
      </c>
      <c r="E6" s="5">
        <v>640</v>
      </c>
      <c r="F6" s="5">
        <v>120</v>
      </c>
      <c r="G6" s="5">
        <v>456</v>
      </c>
      <c r="H6" s="4">
        <v>4.8410938801964624E-4</v>
      </c>
      <c r="I6" s="5">
        <v>1</v>
      </c>
      <c r="J6" s="5">
        <v>1</v>
      </c>
      <c r="K6" s="5">
        <v>1</v>
      </c>
    </row>
    <row r="7" spans="1:11" x14ac:dyDescent="0.25">
      <c r="A7" s="6" t="s">
        <v>81</v>
      </c>
      <c r="B7" s="5">
        <v>60896</v>
      </c>
      <c r="C7" s="5">
        <v>39</v>
      </c>
      <c r="D7" s="5">
        <v>4272</v>
      </c>
      <c r="E7" s="5">
        <v>1304</v>
      </c>
      <c r="F7" s="5">
        <v>2616</v>
      </c>
      <c r="G7" s="5">
        <v>352</v>
      </c>
      <c r="H7" s="4">
        <v>1.7007527184374413E-3</v>
      </c>
      <c r="I7" s="5">
        <v>1</v>
      </c>
      <c r="J7" s="5">
        <v>1</v>
      </c>
      <c r="K7" s="5">
        <v>1</v>
      </c>
    </row>
    <row r="8" spans="1:11" x14ac:dyDescent="0.25">
      <c r="A8" s="6" t="s">
        <v>82</v>
      </c>
      <c r="B8" s="5">
        <v>60896</v>
      </c>
      <c r="C8" s="5">
        <v>58</v>
      </c>
      <c r="D8" s="5">
        <v>5672</v>
      </c>
      <c r="E8" s="5">
        <v>2280</v>
      </c>
      <c r="F8" s="5">
        <v>2880</v>
      </c>
      <c r="G8" s="5">
        <v>512</v>
      </c>
      <c r="H8" s="4">
        <v>2.2581155006969026E-3</v>
      </c>
      <c r="I8" s="5">
        <v>1</v>
      </c>
      <c r="J8" s="5">
        <v>1</v>
      </c>
      <c r="K8" s="5">
        <v>1</v>
      </c>
    </row>
    <row r="9" spans="1:11" x14ac:dyDescent="0.25">
      <c r="A9" s="2" t="s">
        <v>19</v>
      </c>
      <c r="B9" s="5">
        <v>81082</v>
      </c>
      <c r="C9" s="5">
        <v>81082</v>
      </c>
      <c r="D9" s="5">
        <v>1742972</v>
      </c>
      <c r="E9" s="5">
        <v>199456</v>
      </c>
      <c r="F9" s="5">
        <v>1238492</v>
      </c>
      <c r="G9" s="5">
        <v>305024</v>
      </c>
      <c r="H9" s="4">
        <v>0.7167223564979941</v>
      </c>
      <c r="I9" s="5">
        <v>4</v>
      </c>
      <c r="J9" s="5">
        <v>4</v>
      </c>
      <c r="K9" s="5">
        <v>16</v>
      </c>
    </row>
    <row r="10" spans="1:11" x14ac:dyDescent="0.25">
      <c r="A10" s="6" t="s">
        <v>83</v>
      </c>
      <c r="B10" s="5">
        <v>1096</v>
      </c>
      <c r="C10" s="5">
        <v>3</v>
      </c>
      <c r="D10" s="5">
        <v>1420</v>
      </c>
      <c r="E10" s="5">
        <v>8</v>
      </c>
      <c r="F10" s="5">
        <v>1348</v>
      </c>
      <c r="G10" s="5">
        <v>64</v>
      </c>
      <c r="H10" s="4">
        <v>5.6532510772031063E-4</v>
      </c>
      <c r="I10" s="5">
        <v>1</v>
      </c>
      <c r="J10" s="5">
        <v>1</v>
      </c>
      <c r="K10" s="5">
        <v>1</v>
      </c>
    </row>
    <row r="11" spans="1:11" x14ac:dyDescent="0.25">
      <c r="A11" s="6" t="s">
        <v>84</v>
      </c>
      <c r="B11" s="5">
        <v>1096</v>
      </c>
      <c r="C11" s="5">
        <v>7</v>
      </c>
      <c r="D11" s="5">
        <v>1884</v>
      </c>
      <c r="E11" s="5">
        <v>424</v>
      </c>
      <c r="F11" s="5">
        <v>1364</v>
      </c>
      <c r="G11" s="5">
        <v>96</v>
      </c>
      <c r="H11" s="4">
        <v>7.5005105841201769E-4</v>
      </c>
      <c r="I11" s="5">
        <v>1</v>
      </c>
      <c r="J11" s="5">
        <v>1</v>
      </c>
      <c r="K11" s="5">
        <v>1</v>
      </c>
    </row>
    <row r="12" spans="1:11" x14ac:dyDescent="0.25">
      <c r="A12" s="6" t="s">
        <v>85</v>
      </c>
      <c r="B12" s="5">
        <v>1096</v>
      </c>
      <c r="C12" s="5">
        <v>31</v>
      </c>
      <c r="D12" s="5">
        <v>2484</v>
      </c>
      <c r="E12" s="5">
        <v>736</v>
      </c>
      <c r="F12" s="5">
        <v>1460</v>
      </c>
      <c r="G12" s="5">
        <v>288</v>
      </c>
      <c r="H12" s="4">
        <v>9.8892082223750108E-4</v>
      </c>
      <c r="I12" s="5">
        <v>1</v>
      </c>
      <c r="J12" s="5">
        <v>1</v>
      </c>
      <c r="K12" s="5">
        <v>1</v>
      </c>
    </row>
    <row r="13" spans="1:11" x14ac:dyDescent="0.25">
      <c r="A13" s="6" t="s">
        <v>86</v>
      </c>
      <c r="B13" s="5">
        <v>1096</v>
      </c>
      <c r="C13" s="5">
        <v>12</v>
      </c>
      <c r="D13" s="5">
        <v>2080</v>
      </c>
      <c r="E13" s="5">
        <v>552</v>
      </c>
      <c r="F13" s="5">
        <v>1384</v>
      </c>
      <c r="G13" s="5">
        <v>144</v>
      </c>
      <c r="H13" s="4">
        <v>8.2808184792834227E-4</v>
      </c>
      <c r="I13" s="5">
        <v>1</v>
      </c>
      <c r="J13" s="5">
        <v>1</v>
      </c>
      <c r="K13" s="5">
        <v>1</v>
      </c>
    </row>
    <row r="14" spans="1:11" x14ac:dyDescent="0.25">
      <c r="A14" s="6" t="s">
        <v>87</v>
      </c>
      <c r="B14" s="5">
        <v>1096</v>
      </c>
      <c r="C14" s="5">
        <v>53</v>
      </c>
      <c r="D14" s="5">
        <v>2892</v>
      </c>
      <c r="E14" s="5">
        <v>880</v>
      </c>
      <c r="F14" s="5">
        <v>1548</v>
      </c>
      <c r="G14" s="5">
        <v>464</v>
      </c>
      <c r="H14" s="4">
        <v>1.1513522616388298E-3</v>
      </c>
      <c r="I14" s="5">
        <v>1</v>
      </c>
      <c r="J14" s="5">
        <v>1</v>
      </c>
      <c r="K14" s="5">
        <v>1</v>
      </c>
    </row>
    <row r="15" spans="1:11" x14ac:dyDescent="0.25">
      <c r="A15" s="6" t="s">
        <v>88</v>
      </c>
      <c r="B15" s="5">
        <v>1096</v>
      </c>
      <c r="C15" s="5">
        <v>36</v>
      </c>
      <c r="D15" s="5">
        <v>2696</v>
      </c>
      <c r="E15" s="5">
        <v>880</v>
      </c>
      <c r="F15" s="5">
        <v>1480</v>
      </c>
      <c r="G15" s="5">
        <v>336</v>
      </c>
      <c r="H15" s="4">
        <v>1.0733214721225051E-3</v>
      </c>
      <c r="I15" s="5">
        <v>1</v>
      </c>
      <c r="J15" s="5">
        <v>1</v>
      </c>
      <c r="K15" s="5">
        <v>1</v>
      </c>
    </row>
    <row r="16" spans="1:11" x14ac:dyDescent="0.25">
      <c r="A16" s="6" t="s">
        <v>89</v>
      </c>
      <c r="B16" s="5">
        <v>18484</v>
      </c>
      <c r="C16" s="5">
        <v>66</v>
      </c>
      <c r="D16" s="5">
        <v>17616</v>
      </c>
      <c r="E16" s="5">
        <v>15440</v>
      </c>
      <c r="F16" s="5">
        <v>1600</v>
      </c>
      <c r="G16" s="5">
        <v>576</v>
      </c>
      <c r="H16" s="4">
        <v>7.013216265916191E-3</v>
      </c>
      <c r="I16" s="5">
        <v>1</v>
      </c>
      <c r="J16" s="5">
        <v>1</v>
      </c>
      <c r="K16" s="5">
        <v>1</v>
      </c>
    </row>
    <row r="17" spans="1:11" x14ac:dyDescent="0.25">
      <c r="A17" s="6" t="s">
        <v>90</v>
      </c>
      <c r="B17" s="5">
        <v>18484</v>
      </c>
      <c r="C17" s="5">
        <v>6</v>
      </c>
      <c r="D17" s="5">
        <v>4320</v>
      </c>
      <c r="E17" s="5">
        <v>2864</v>
      </c>
      <c r="F17" s="5">
        <v>1360</v>
      </c>
      <c r="G17" s="5">
        <v>96</v>
      </c>
      <c r="H17" s="4">
        <v>1.71986229954348E-3</v>
      </c>
      <c r="I17" s="5">
        <v>1</v>
      </c>
      <c r="J17" s="5">
        <v>1</v>
      </c>
      <c r="K17" s="5">
        <v>1</v>
      </c>
    </row>
    <row r="18" spans="1:11" x14ac:dyDescent="0.25">
      <c r="A18" s="6" t="s">
        <v>91</v>
      </c>
      <c r="B18" s="5">
        <v>18484</v>
      </c>
      <c r="C18" s="5">
        <v>18484</v>
      </c>
      <c r="D18" s="5">
        <v>783432</v>
      </c>
      <c r="E18" s="5">
        <v>36976</v>
      </c>
      <c r="F18" s="5">
        <v>598536</v>
      </c>
      <c r="G18" s="5">
        <v>147920</v>
      </c>
      <c r="H18" s="4">
        <v>0.31189702802221009</v>
      </c>
      <c r="I18" s="5">
        <v>1</v>
      </c>
      <c r="J18" s="5">
        <v>1</v>
      </c>
      <c r="K18" s="5">
        <v>1</v>
      </c>
    </row>
    <row r="19" spans="1:11" x14ac:dyDescent="0.25">
      <c r="A19" s="6" t="s">
        <v>92</v>
      </c>
      <c r="B19" s="5">
        <v>18484</v>
      </c>
      <c r="C19" s="5">
        <v>16</v>
      </c>
      <c r="D19" s="5">
        <v>4224</v>
      </c>
      <c r="E19" s="5">
        <v>2648</v>
      </c>
      <c r="F19" s="5">
        <v>1400</v>
      </c>
      <c r="G19" s="5">
        <v>176</v>
      </c>
      <c r="H19" s="4">
        <v>1.6816431373314028E-3</v>
      </c>
      <c r="I19" s="5">
        <v>1</v>
      </c>
      <c r="J19" s="5">
        <v>1</v>
      </c>
      <c r="K19" s="5">
        <v>1</v>
      </c>
    </row>
    <row r="20" spans="1:11" x14ac:dyDescent="0.25">
      <c r="A20" s="6" t="s">
        <v>93</v>
      </c>
      <c r="B20" s="5">
        <v>18484</v>
      </c>
      <c r="C20" s="5">
        <v>5</v>
      </c>
      <c r="D20" s="5">
        <v>2108</v>
      </c>
      <c r="E20" s="5">
        <v>672</v>
      </c>
      <c r="F20" s="5">
        <v>1356</v>
      </c>
      <c r="G20" s="5">
        <v>80</v>
      </c>
      <c r="H20" s="4">
        <v>8.3922910357353152E-4</v>
      </c>
      <c r="I20" s="5">
        <v>1</v>
      </c>
      <c r="J20" s="5">
        <v>1</v>
      </c>
      <c r="K20" s="5">
        <v>1</v>
      </c>
    </row>
    <row r="21" spans="1:11" x14ac:dyDescent="0.25">
      <c r="A21" s="6" t="s">
        <v>94</v>
      </c>
      <c r="B21" s="5">
        <v>18484</v>
      </c>
      <c r="C21" s="5">
        <v>3</v>
      </c>
      <c r="D21" s="5">
        <v>2964</v>
      </c>
      <c r="E21" s="5">
        <v>1552</v>
      </c>
      <c r="F21" s="5">
        <v>1348</v>
      </c>
      <c r="G21" s="5">
        <v>64</v>
      </c>
      <c r="H21" s="4">
        <v>1.1800166332978877E-3</v>
      </c>
      <c r="I21" s="5">
        <v>1</v>
      </c>
      <c r="J21" s="5">
        <v>1</v>
      </c>
      <c r="K21" s="5">
        <v>1</v>
      </c>
    </row>
    <row r="22" spans="1:11" x14ac:dyDescent="0.25">
      <c r="A22" s="6" t="s">
        <v>95</v>
      </c>
      <c r="B22" s="5">
        <v>606</v>
      </c>
      <c r="C22" s="5">
        <v>606</v>
      </c>
      <c r="D22" s="5">
        <v>24832</v>
      </c>
      <c r="E22" s="5">
        <v>816</v>
      </c>
      <c r="F22" s="5">
        <v>19120</v>
      </c>
      <c r="G22" s="5">
        <v>4896</v>
      </c>
      <c r="H22" s="4">
        <v>9.88602329219067E-3</v>
      </c>
      <c r="I22" s="5">
        <v>1</v>
      </c>
      <c r="J22" s="5">
        <v>1</v>
      </c>
      <c r="K22" s="5">
        <v>1</v>
      </c>
    </row>
    <row r="23" spans="1:11" x14ac:dyDescent="0.25">
      <c r="A23" s="6" t="s">
        <v>96</v>
      </c>
      <c r="B23" s="5">
        <v>60896</v>
      </c>
      <c r="C23" s="5">
        <v>70</v>
      </c>
      <c r="D23" s="5">
        <v>3400</v>
      </c>
      <c r="E23" s="5">
        <v>1176</v>
      </c>
      <c r="F23" s="5">
        <v>1616</v>
      </c>
      <c r="G23" s="5">
        <v>608</v>
      </c>
      <c r="H23" s="4">
        <v>1.3535953283444057E-3</v>
      </c>
      <c r="I23" s="5">
        <v>1</v>
      </c>
      <c r="J23" s="5">
        <v>1</v>
      </c>
      <c r="K23" s="5">
        <v>1</v>
      </c>
    </row>
    <row r="24" spans="1:11" x14ac:dyDescent="0.25">
      <c r="A24" s="6" t="s">
        <v>97</v>
      </c>
      <c r="B24" s="5">
        <v>60896</v>
      </c>
      <c r="C24" s="5">
        <v>18483</v>
      </c>
      <c r="D24" s="5">
        <v>868236</v>
      </c>
      <c r="E24" s="5">
        <v>121800</v>
      </c>
      <c r="F24" s="5">
        <v>598532</v>
      </c>
      <c r="G24" s="5">
        <v>147904</v>
      </c>
      <c r="H24" s="4">
        <v>0.34565888044130394</v>
      </c>
      <c r="I24" s="5">
        <v>1</v>
      </c>
      <c r="J24" s="5">
        <v>1</v>
      </c>
      <c r="K24" s="5">
        <v>1</v>
      </c>
    </row>
    <row r="25" spans="1:11" x14ac:dyDescent="0.25">
      <c r="A25" s="6" t="s">
        <v>98</v>
      </c>
      <c r="B25" s="5">
        <v>60896</v>
      </c>
      <c r="C25" s="5">
        <v>158</v>
      </c>
      <c r="D25" s="5">
        <v>18384</v>
      </c>
      <c r="E25" s="5">
        <v>12032</v>
      </c>
      <c r="F25" s="5">
        <v>5040</v>
      </c>
      <c r="G25" s="5">
        <v>1312</v>
      </c>
      <c r="H25" s="4">
        <v>7.3189695636128099E-3</v>
      </c>
      <c r="I25" s="5">
        <v>1</v>
      </c>
      <c r="J25" s="5">
        <v>1</v>
      </c>
      <c r="K25" s="5">
        <v>1</v>
      </c>
    </row>
    <row r="26" spans="1:11" x14ac:dyDescent="0.25">
      <c r="A26" s="2" t="s">
        <v>17</v>
      </c>
      <c r="B26" s="5">
        <v>20186</v>
      </c>
      <c r="C26" s="5">
        <v>20186</v>
      </c>
      <c r="D26" s="5">
        <v>490513</v>
      </c>
      <c r="E26" s="5">
        <v>79280</v>
      </c>
      <c r="F26" s="5">
        <v>393713</v>
      </c>
      <c r="G26" s="5">
        <v>17520</v>
      </c>
      <c r="H26" s="4">
        <v>0.20259380714212633</v>
      </c>
      <c r="I26" s="5">
        <v>3</v>
      </c>
      <c r="J26" s="5">
        <v>3</v>
      </c>
      <c r="K26" s="5">
        <v>20</v>
      </c>
    </row>
    <row r="27" spans="1:11" x14ac:dyDescent="0.25">
      <c r="A27" s="2" t="s">
        <v>62</v>
      </c>
      <c r="B27" s="5">
        <v>81082</v>
      </c>
      <c r="C27" s="5">
        <v>81082</v>
      </c>
      <c r="D27" s="5">
        <v>2453917</v>
      </c>
      <c r="E27" s="5">
        <v>382160</v>
      </c>
      <c r="F27" s="5">
        <v>1730325</v>
      </c>
      <c r="G27" s="5">
        <v>341432</v>
      </c>
      <c r="H27" s="4">
        <v>0.99976113023617452</v>
      </c>
      <c r="I27" s="5">
        <v>4</v>
      </c>
      <c r="J27" s="5">
        <v>4</v>
      </c>
      <c r="K27" s="5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1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9.140625" defaultRowHeight="15" x14ac:dyDescent="0.25"/>
  <cols>
    <col min="1" max="1" width="17.5703125" bestFit="1" customWidth="1"/>
    <col min="2" max="2" width="8.42578125" bestFit="1" customWidth="1"/>
    <col min="3" max="3" width="10.5703125" bestFit="1" customWidth="1"/>
    <col min="4" max="4" width="17.7109375" bestFit="1" customWidth="1"/>
    <col min="5" max="5" width="9" bestFit="1" customWidth="1"/>
    <col min="6" max="6" width="14" bestFit="1" customWidth="1"/>
    <col min="7" max="7" width="23.42578125" bestFit="1" customWidth="1"/>
    <col min="8" max="8" width="15.140625" bestFit="1" customWidth="1"/>
    <col min="9" max="9" width="11.140625" bestFit="1" customWidth="1"/>
    <col min="10" max="10" width="11" bestFit="1" customWidth="1"/>
    <col min="11" max="12" width="10.140625" bestFit="1" customWidth="1"/>
  </cols>
  <sheetData>
    <row r="1" spans="1:12" x14ac:dyDescent="0.25">
      <c r="A1" s="1" t="s">
        <v>10</v>
      </c>
      <c r="B1" t="s" vm="1">
        <v>11</v>
      </c>
    </row>
    <row r="3" spans="1:12" x14ac:dyDescent="0.25">
      <c r="A3" s="1" t="s">
        <v>61</v>
      </c>
      <c r="B3" t="s">
        <v>13</v>
      </c>
      <c r="C3" t="s">
        <v>30</v>
      </c>
      <c r="D3" t="s">
        <v>32</v>
      </c>
      <c r="E3" t="s">
        <v>1</v>
      </c>
      <c r="F3" t="s">
        <v>33</v>
      </c>
      <c r="G3" t="s">
        <v>34</v>
      </c>
      <c r="H3" t="s">
        <v>7</v>
      </c>
      <c r="I3" t="s">
        <v>8</v>
      </c>
      <c r="J3" t="s">
        <v>9</v>
      </c>
      <c r="K3" t="s">
        <v>36</v>
      </c>
      <c r="L3" t="s">
        <v>2</v>
      </c>
    </row>
    <row r="4" spans="1:12" x14ac:dyDescent="0.25">
      <c r="A4" s="2" t="s">
        <v>3</v>
      </c>
      <c r="B4" s="5">
        <v>81082</v>
      </c>
      <c r="C4" s="5">
        <v>81082</v>
      </c>
      <c r="D4" s="5">
        <v>2452701</v>
      </c>
      <c r="E4" s="5">
        <v>381520</v>
      </c>
      <c r="F4" s="5">
        <v>1730205</v>
      </c>
      <c r="G4" s="5">
        <v>340976</v>
      </c>
      <c r="H4" s="4">
        <v>0.99927702084815484</v>
      </c>
      <c r="I4" s="5">
        <v>4</v>
      </c>
      <c r="J4" s="5">
        <v>4</v>
      </c>
      <c r="K4" s="5">
        <v>40</v>
      </c>
      <c r="L4" s="3" t="s">
        <v>4</v>
      </c>
    </row>
    <row r="5" spans="1:12" x14ac:dyDescent="0.25">
      <c r="A5" s="6" t="s">
        <v>18</v>
      </c>
      <c r="B5" s="5">
        <v>61992</v>
      </c>
      <c r="C5" s="5">
        <v>61992</v>
      </c>
      <c r="D5" s="5">
        <v>209272</v>
      </c>
      <c r="E5" s="5">
        <v>99200</v>
      </c>
      <c r="F5" s="5">
        <v>92504</v>
      </c>
      <c r="G5" s="5">
        <v>17568</v>
      </c>
      <c r="H5" s="4">
        <v>0.10613142853275442</v>
      </c>
      <c r="I5" s="5">
        <v>2</v>
      </c>
      <c r="J5" s="5">
        <v>2</v>
      </c>
      <c r="K5" s="5">
        <v>2</v>
      </c>
      <c r="L5" s="3" t="s">
        <v>4</v>
      </c>
    </row>
    <row r="6" spans="1:12" x14ac:dyDescent="0.25">
      <c r="A6" s="6" t="s">
        <v>20</v>
      </c>
      <c r="B6" s="5">
        <v>60896</v>
      </c>
      <c r="C6" s="5">
        <v>60896</v>
      </c>
      <c r="D6" s="5">
        <v>9944</v>
      </c>
      <c r="E6" s="5">
        <v>3584</v>
      </c>
      <c r="F6" s="5">
        <v>5496</v>
      </c>
      <c r="G6" s="5">
        <v>864</v>
      </c>
      <c r="H6" s="4">
        <v>1.9463108356500381E-2</v>
      </c>
      <c r="I6" s="5">
        <v>1</v>
      </c>
      <c r="J6" s="5">
        <v>1</v>
      </c>
      <c r="K6" s="5">
        <v>2</v>
      </c>
      <c r="L6" s="3" t="s">
        <v>4</v>
      </c>
    </row>
    <row r="7" spans="1:12" x14ac:dyDescent="0.25">
      <c r="A7" s="6" t="s">
        <v>19</v>
      </c>
      <c r="B7" s="5">
        <v>81082</v>
      </c>
      <c r="C7" s="5">
        <v>81082</v>
      </c>
      <c r="D7" s="5">
        <v>1742972</v>
      </c>
      <c r="E7" s="5">
        <v>199456</v>
      </c>
      <c r="F7" s="5">
        <v>1238492</v>
      </c>
      <c r="G7" s="5">
        <v>305024</v>
      </c>
      <c r="H7" s="4">
        <v>0.7167223564979941</v>
      </c>
      <c r="I7" s="5">
        <v>4</v>
      </c>
      <c r="J7" s="5">
        <v>4</v>
      </c>
      <c r="K7" s="5">
        <v>16</v>
      </c>
      <c r="L7" s="3" t="s">
        <v>4</v>
      </c>
    </row>
    <row r="8" spans="1:12" x14ac:dyDescent="0.25">
      <c r="A8" s="6" t="s">
        <v>17</v>
      </c>
      <c r="B8" s="5">
        <v>20186</v>
      </c>
      <c r="C8" s="5">
        <v>20186</v>
      </c>
      <c r="D8" s="5">
        <v>490513</v>
      </c>
      <c r="E8" s="5">
        <v>79280</v>
      </c>
      <c r="F8" s="5">
        <v>393713</v>
      </c>
      <c r="G8" s="5">
        <v>17520</v>
      </c>
      <c r="H8" s="4">
        <v>0.20259380714212633</v>
      </c>
      <c r="I8" s="5">
        <v>3</v>
      </c>
      <c r="J8" s="5">
        <v>3</v>
      </c>
      <c r="K8" s="5">
        <v>20</v>
      </c>
      <c r="L8" s="3" t="s">
        <v>4</v>
      </c>
    </row>
    <row r="9" spans="1:12" x14ac:dyDescent="0.25">
      <c r="A9" s="2" t="s">
        <v>12</v>
      </c>
      <c r="B9" s="5">
        <v>606</v>
      </c>
      <c r="C9" s="5">
        <v>606</v>
      </c>
      <c r="D9" s="5">
        <v>1216</v>
      </c>
      <c r="E9" s="5">
        <v>640</v>
      </c>
      <c r="F9" s="5">
        <v>120</v>
      </c>
      <c r="G9" s="5">
        <v>456</v>
      </c>
      <c r="H9" s="4">
        <v>4.8410938801964624E-4</v>
      </c>
      <c r="I9" s="5">
        <v>1</v>
      </c>
      <c r="J9" s="5">
        <v>1</v>
      </c>
      <c r="K9" s="5">
        <v>1</v>
      </c>
      <c r="L9" s="3" t="s">
        <v>12</v>
      </c>
    </row>
    <row r="10" spans="1:12" x14ac:dyDescent="0.25">
      <c r="A10" s="6" t="s">
        <v>20</v>
      </c>
      <c r="B10" s="5">
        <v>606</v>
      </c>
      <c r="C10" s="5">
        <v>606</v>
      </c>
      <c r="D10" s="5">
        <v>1216</v>
      </c>
      <c r="E10" s="5">
        <v>640</v>
      </c>
      <c r="F10" s="5">
        <v>120</v>
      </c>
      <c r="G10" s="5">
        <v>456</v>
      </c>
      <c r="H10" s="4">
        <v>4.8410938801964624E-4</v>
      </c>
      <c r="I10" s="5">
        <v>1</v>
      </c>
      <c r="J10" s="5">
        <v>1</v>
      </c>
      <c r="K10" s="5">
        <v>1</v>
      </c>
      <c r="L10" s="3" t="s">
        <v>12</v>
      </c>
    </row>
    <row r="11" spans="1:12" x14ac:dyDescent="0.25">
      <c r="A11" s="2" t="s">
        <v>62</v>
      </c>
      <c r="B11" s="5">
        <v>81082</v>
      </c>
      <c r="C11" s="5">
        <v>81082</v>
      </c>
      <c r="D11" s="5">
        <v>2453917</v>
      </c>
      <c r="E11" s="5">
        <v>382160</v>
      </c>
      <c r="F11" s="5">
        <v>1730325</v>
      </c>
      <c r="G11" s="5">
        <v>341432</v>
      </c>
      <c r="H11" s="4">
        <v>0.99976113023617452</v>
      </c>
      <c r="I11" s="5">
        <v>4</v>
      </c>
      <c r="J11" s="5">
        <v>4</v>
      </c>
      <c r="K11" s="5">
        <v>41</v>
      </c>
      <c r="L11" s="3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7"/>
  <sheetViews>
    <sheetView workbookViewId="0">
      <selection activeCell="D2" sqref="D2"/>
    </sheetView>
  </sheetViews>
  <sheetFormatPr baseColWidth="10" defaultColWidth="9.140625" defaultRowHeight="15" x14ac:dyDescent="0.25"/>
  <cols>
    <col min="1" max="1" width="9.28515625" bestFit="1" customWidth="1"/>
    <col min="2" max="2" width="8.7109375" bestFit="1" customWidth="1"/>
    <col min="3" max="3" width="32.5703125" bestFit="1" customWidth="1"/>
    <col min="4" max="4" width="44.5703125" bestFit="1" customWidth="1"/>
    <col min="5" max="5" width="15.42578125" bestFit="1" customWidth="1"/>
    <col min="6" max="6" width="30.7109375" bestFit="1" customWidth="1"/>
    <col min="7" max="7" width="11.140625" bestFit="1" customWidth="1"/>
    <col min="8" max="8" width="13.42578125" bestFit="1" customWidth="1"/>
    <col min="9" max="45" width="8.7109375" customWidth="1"/>
  </cols>
  <sheetData>
    <row r="1" spans="1:8" x14ac:dyDescent="0.25">
      <c r="A1" t="s">
        <v>23</v>
      </c>
      <c r="B1" t="s">
        <v>24</v>
      </c>
      <c r="C1" t="s">
        <v>28</v>
      </c>
      <c r="D1" t="s">
        <v>25</v>
      </c>
      <c r="E1" t="s">
        <v>27</v>
      </c>
      <c r="F1" t="s">
        <v>22</v>
      </c>
      <c r="G1" t="s">
        <v>21</v>
      </c>
      <c r="H1" t="s">
        <v>26</v>
      </c>
    </row>
    <row r="2" spans="1:8" x14ac:dyDescent="0.25">
      <c r="A2" t="s">
        <v>65</v>
      </c>
      <c r="B2" t="s">
        <v>38</v>
      </c>
      <c r="C2" t="s">
        <v>66</v>
      </c>
      <c r="D2" s="7" t="s">
        <v>67</v>
      </c>
      <c r="E2" t="s">
        <v>39</v>
      </c>
      <c r="F2" t="s">
        <v>68</v>
      </c>
      <c r="G2" t="s">
        <v>11</v>
      </c>
      <c r="H2" t="s">
        <v>39</v>
      </c>
    </row>
    <row r="3" spans="1:8" x14ac:dyDescent="0.25">
      <c r="A3" t="s">
        <v>65</v>
      </c>
      <c r="B3" t="s">
        <v>38</v>
      </c>
      <c r="C3" t="s">
        <v>69</v>
      </c>
      <c r="D3" s="21" t="s">
        <v>70</v>
      </c>
      <c r="E3" t="s">
        <v>39</v>
      </c>
      <c r="F3" t="s">
        <v>71</v>
      </c>
      <c r="G3" t="s">
        <v>11</v>
      </c>
      <c r="H3" t="s">
        <v>39</v>
      </c>
    </row>
    <row r="4" spans="1:8" ht="135" x14ac:dyDescent="0.25">
      <c r="A4" t="s">
        <v>65</v>
      </c>
      <c r="B4" t="s">
        <v>38</v>
      </c>
      <c r="C4" t="s">
        <v>72</v>
      </c>
      <c r="D4" s="21" t="s">
        <v>73</v>
      </c>
      <c r="E4" t="s">
        <v>39</v>
      </c>
      <c r="F4" t="s">
        <v>71</v>
      </c>
      <c r="G4" t="s">
        <v>11</v>
      </c>
      <c r="H4" t="s">
        <v>39</v>
      </c>
    </row>
    <row r="5" spans="1:8" ht="135" x14ac:dyDescent="0.25">
      <c r="A5" t="s">
        <v>65</v>
      </c>
      <c r="B5" t="s">
        <v>38</v>
      </c>
      <c r="C5" t="s">
        <v>74</v>
      </c>
      <c r="D5" s="21" t="s">
        <v>75</v>
      </c>
      <c r="E5" t="s">
        <v>39</v>
      </c>
      <c r="F5" t="s">
        <v>71</v>
      </c>
      <c r="G5" t="s">
        <v>11</v>
      </c>
      <c r="H5" t="s">
        <v>39</v>
      </c>
    </row>
    <row r="6" spans="1:8" ht="30" x14ac:dyDescent="0.25">
      <c r="A6" t="s">
        <v>65</v>
      </c>
      <c r="B6" t="s">
        <v>38</v>
      </c>
      <c r="C6" t="s">
        <v>76</v>
      </c>
      <c r="D6" s="21" t="s">
        <v>77</v>
      </c>
      <c r="E6" t="s">
        <v>39</v>
      </c>
      <c r="F6" t="s">
        <v>71</v>
      </c>
      <c r="G6" t="s">
        <v>11</v>
      </c>
      <c r="H6" t="s">
        <v>39</v>
      </c>
    </row>
    <row r="7" spans="1:8" ht="30" x14ac:dyDescent="0.25">
      <c r="A7" t="s">
        <v>65</v>
      </c>
      <c r="B7" t="s">
        <v>38</v>
      </c>
      <c r="C7" t="s">
        <v>78</v>
      </c>
      <c r="D7" s="21" t="s">
        <v>79</v>
      </c>
      <c r="E7" t="s">
        <v>39</v>
      </c>
      <c r="F7" t="s">
        <v>71</v>
      </c>
      <c r="G7" t="s">
        <v>11</v>
      </c>
      <c r="H7" t="s">
        <v>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19.140625" style="10" customWidth="1"/>
    <col min="2" max="2" width="85.5703125" style="10" customWidth="1"/>
    <col min="3" max="16384" width="9.140625" style="10"/>
  </cols>
  <sheetData>
    <row r="1" spans="1:2" x14ac:dyDescent="0.25">
      <c r="A1" s="8" t="s">
        <v>29</v>
      </c>
      <c r="B1" s="9" t="s">
        <v>64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E8FC6E73-AED3-488F-A6FC-75C968485573}">
  <ds:schemaRefs/>
</ds:datastoreItem>
</file>

<file path=customXml/itemProps2.xml><?xml version="1.0" encoding="utf-8"?>
<ds:datastoreItem xmlns:ds="http://schemas.openxmlformats.org/officeDocument/2006/customXml" ds:itemID="{E9A95BF0-BEC6-4532-AF2E-F49B875FFBA0}">
  <ds:schemaRefs/>
</ds:datastoreItem>
</file>

<file path=customXml/itemProps3.xml><?xml version="1.0" encoding="utf-8"?>
<ds:datastoreItem xmlns:ds="http://schemas.openxmlformats.org/officeDocument/2006/customXml" ds:itemID="{994560AB-7D54-4200-B8F9-FC13640C69D9}">
  <ds:schemaRefs/>
</ds:datastoreItem>
</file>

<file path=customXml/itemProps4.xml><?xml version="1.0" encoding="utf-8"?>
<ds:datastoreItem xmlns:ds="http://schemas.openxmlformats.org/officeDocument/2006/customXml" ds:itemID="{8EECD32D-B8D8-4F14-A7D5-3EB391A7BAC9}">
  <ds:schemaRefs/>
</ds:datastoreItem>
</file>

<file path=customXml/itemProps5.xml><?xml version="1.0" encoding="utf-8"?>
<ds:datastoreItem xmlns:ds="http://schemas.openxmlformats.org/officeDocument/2006/customXml" ds:itemID="{EFC241E6-0954-4DE8-BB11-85B4F3B3AB69}">
  <ds:schemaRefs/>
</ds:datastoreItem>
</file>

<file path=customXml/itemProps6.xml><?xml version="1.0" encoding="utf-8"?>
<ds:datastoreItem xmlns:ds="http://schemas.openxmlformats.org/officeDocument/2006/customXml" ds:itemID="{23E9A827-23F5-460D-9F4A-D1D55A34AF77}">
  <ds:schemaRefs/>
</ds:datastoreItem>
</file>

<file path=customXml/itemProps7.xml><?xml version="1.0" encoding="utf-8"?>
<ds:datastoreItem xmlns:ds="http://schemas.openxmlformats.org/officeDocument/2006/customXml" ds:itemID="{1FE937CE-64A8-4787-A6E6-1290CD78A6E0}">
  <ds:schemaRefs/>
</ds:datastoreItem>
</file>

<file path=customXml/itemProps8.xml><?xml version="1.0" encoding="utf-8"?>
<ds:datastoreItem xmlns:ds="http://schemas.openxmlformats.org/officeDocument/2006/customXml" ds:itemID="{CA852ACE-4DD6-430D-A8E5-12C5761F9B45}">
  <ds:schemaRefs/>
</ds:datastoreItem>
</file>

<file path=customXml/itemProps9.xml><?xml version="1.0" encoding="utf-8"?>
<ds:datastoreItem xmlns:ds="http://schemas.openxmlformats.org/officeDocument/2006/customXml" ds:itemID="{5194BEA9-1219-45CE-8A86-FC22910DCD26}">
  <ds:schemaRefs/>
</ds:datastoreItem>
</file>

<file path=customXml/itemProps10.xml><?xml version="1.0" encoding="utf-8"?>
<ds:datastoreItem xmlns:ds="http://schemas.openxmlformats.org/officeDocument/2006/customXml" ds:itemID="{432F8428-1ED3-4151-8EE4-4A645AAD0511}">
  <ds:schemaRefs/>
</ds:datastoreItem>
</file>

<file path=customXml/itemProps11.xml><?xml version="1.0" encoding="utf-8"?>
<ds:datastoreItem xmlns:ds="http://schemas.openxmlformats.org/officeDocument/2006/customXml" ds:itemID="{E132F65F-1B82-464F-AF48-1C2A2513DE5E}">
  <ds:schemaRefs/>
</ds:datastoreItem>
</file>

<file path=customXml/itemProps12.xml><?xml version="1.0" encoding="utf-8"?>
<ds:datastoreItem xmlns:ds="http://schemas.openxmlformats.org/officeDocument/2006/customXml" ds:itemID="{AE018CE2-0541-4D99-852E-F73CE3FCFCF8}">
  <ds:schemaRefs/>
</ds:datastoreItem>
</file>

<file path=customXml/itemProps13.xml><?xml version="1.0" encoding="utf-8"?>
<ds:datastoreItem xmlns:ds="http://schemas.openxmlformats.org/officeDocument/2006/customXml" ds:itemID="{826EA276-A019-4B82-892F-3AEBC58992DC}">
  <ds:schemaRefs/>
</ds:datastoreItem>
</file>

<file path=customXml/itemProps14.xml><?xml version="1.0" encoding="utf-8"?>
<ds:datastoreItem xmlns:ds="http://schemas.openxmlformats.org/officeDocument/2006/customXml" ds:itemID="{BA4BE53E-97BB-4B5B-8778-BFEEDE81689C}">
  <ds:schemaRefs/>
</ds:datastoreItem>
</file>

<file path=customXml/itemProps15.xml><?xml version="1.0" encoding="utf-8"?>
<ds:datastoreItem xmlns:ds="http://schemas.openxmlformats.org/officeDocument/2006/customXml" ds:itemID="{3BF708FD-30C8-41DF-8E17-75E49EC1B0FA}">
  <ds:schemaRefs/>
</ds:datastoreItem>
</file>

<file path=customXml/itemProps16.xml><?xml version="1.0" encoding="utf-8"?>
<ds:datastoreItem xmlns:ds="http://schemas.openxmlformats.org/officeDocument/2006/customXml" ds:itemID="{297E0D14-7616-4405-A19C-AAD2DA2C2DBB}">
  <ds:schemaRefs/>
</ds:datastoreItem>
</file>

<file path=customXml/itemProps17.xml><?xml version="1.0" encoding="utf-8"?>
<ds:datastoreItem xmlns:ds="http://schemas.openxmlformats.org/officeDocument/2006/customXml" ds:itemID="{3683CA3A-8F42-4B1E-B554-287B04CD0A93}">
  <ds:schemaRefs/>
</ds:datastoreItem>
</file>

<file path=customXml/itemProps18.xml><?xml version="1.0" encoding="utf-8"?>
<ds:datastoreItem xmlns:ds="http://schemas.openxmlformats.org/officeDocument/2006/customXml" ds:itemID="{C55F7404-5DE6-4079-A673-972851F9C32D}">
  <ds:schemaRefs/>
</ds:datastoreItem>
</file>

<file path=customXml/itemProps19.xml><?xml version="1.0" encoding="utf-8"?>
<ds:datastoreItem xmlns:ds="http://schemas.openxmlformats.org/officeDocument/2006/customXml" ds:itemID="{022C0A41-A06D-45B8-8ABB-9427BBE3357F}">
  <ds:schemaRefs/>
</ds:datastoreItem>
</file>

<file path=customXml/itemProps20.xml><?xml version="1.0" encoding="utf-8"?>
<ds:datastoreItem xmlns:ds="http://schemas.openxmlformats.org/officeDocument/2006/customXml" ds:itemID="{8D88B5CE-5CAD-467E-B39B-A6F6951DABE7}">
  <ds:schemaRefs/>
</ds:datastoreItem>
</file>

<file path=customXml/itemProps21.xml><?xml version="1.0" encoding="utf-8"?>
<ds:datastoreItem xmlns:ds="http://schemas.openxmlformats.org/officeDocument/2006/customXml" ds:itemID="{D31A217B-FF3E-465F-8DB1-F917A7370391}">
  <ds:schemaRefs/>
</ds:datastoreItem>
</file>

<file path=customXml/itemProps22.xml><?xml version="1.0" encoding="utf-8"?>
<ds:datastoreItem xmlns:ds="http://schemas.openxmlformats.org/officeDocument/2006/customXml" ds:itemID="{DE710367-F5FD-4320-AE13-ADF21BCEB4CB}">
  <ds:schemaRefs/>
</ds:datastoreItem>
</file>

<file path=customXml/itemProps23.xml><?xml version="1.0" encoding="utf-8"?>
<ds:datastoreItem xmlns:ds="http://schemas.openxmlformats.org/officeDocument/2006/customXml" ds:itemID="{17DB31B1-536F-41A5-ACCE-FFE90B1129CC}">
  <ds:schemaRefs/>
</ds:datastoreItem>
</file>

<file path=customXml/itemProps24.xml><?xml version="1.0" encoding="utf-8"?>
<ds:datastoreItem xmlns:ds="http://schemas.openxmlformats.org/officeDocument/2006/customXml" ds:itemID="{F3D14386-14C6-4410-B7BF-A9EE53255DC6}">
  <ds:schemaRefs/>
</ds:datastoreItem>
</file>

<file path=customXml/itemProps25.xml><?xml version="1.0" encoding="utf-8"?>
<ds:datastoreItem xmlns:ds="http://schemas.openxmlformats.org/officeDocument/2006/customXml" ds:itemID="{4430E4E6-92BB-4D8A-8DF1-30FAE0D57990}">
  <ds:schemaRefs/>
</ds:datastoreItem>
</file>

<file path=customXml/itemProps26.xml><?xml version="1.0" encoding="utf-8"?>
<ds:datastoreItem xmlns:ds="http://schemas.openxmlformats.org/officeDocument/2006/customXml" ds:itemID="{E3B02C4C-A256-49E9-9815-75A929441A93}">
  <ds:schemaRefs/>
</ds:datastoreItem>
</file>

<file path=customXml/itemProps27.xml><?xml version="1.0" encoding="utf-8"?>
<ds:datastoreItem xmlns:ds="http://schemas.openxmlformats.org/officeDocument/2006/customXml" ds:itemID="{1F16E735-930E-41DE-AFAE-D56C84DB6AD3}">
  <ds:schemaRefs/>
</ds:datastoreItem>
</file>

<file path=customXml/itemProps28.xml><?xml version="1.0" encoding="utf-8"?>
<ds:datastoreItem xmlns:ds="http://schemas.openxmlformats.org/officeDocument/2006/customXml" ds:itemID="{84D85102-1B31-470C-8538-F166DF5A34E6}">
  <ds:schemaRefs/>
</ds:datastoreItem>
</file>

<file path=customXml/itemProps29.xml><?xml version="1.0" encoding="utf-8"?>
<ds:datastoreItem xmlns:ds="http://schemas.openxmlformats.org/officeDocument/2006/customXml" ds:itemID="{3AA41F66-C98C-4A5A-A031-28D8C23370F1}">
  <ds:schemaRefs/>
</ds:datastoreItem>
</file>

<file path=customXml/itemProps30.xml><?xml version="1.0" encoding="utf-8"?>
<ds:datastoreItem xmlns:ds="http://schemas.openxmlformats.org/officeDocument/2006/customXml" ds:itemID="{9523CF05-667A-42ED-B426-4773D0747100}">
  <ds:schemaRefs/>
</ds:datastoreItem>
</file>

<file path=customXml/itemProps31.xml><?xml version="1.0" encoding="utf-8"?>
<ds:datastoreItem xmlns:ds="http://schemas.openxmlformats.org/officeDocument/2006/customXml" ds:itemID="{4DA438E5-A16B-4055-91B4-0DBFA14317D2}">
  <ds:schemaRefs/>
</ds:datastoreItem>
</file>

<file path=customXml/itemProps32.xml><?xml version="1.0" encoding="utf-8"?>
<ds:datastoreItem xmlns:ds="http://schemas.openxmlformats.org/officeDocument/2006/customXml" ds:itemID="{8AF00E04-6B79-41D7-9745-C2F5B52701A0}">
  <ds:schemaRefs/>
</ds:datastoreItem>
</file>

<file path=customXml/itemProps33.xml><?xml version="1.0" encoding="utf-8"?>
<ds:datastoreItem xmlns:ds="http://schemas.openxmlformats.org/officeDocument/2006/customXml" ds:itemID="{751391DB-DFFF-4075-952F-14E007C66B89}">
  <ds:schemaRefs/>
</ds:datastoreItem>
</file>

<file path=customXml/itemProps34.xml><?xml version="1.0" encoding="utf-8"?>
<ds:datastoreItem xmlns:ds="http://schemas.openxmlformats.org/officeDocument/2006/customXml" ds:itemID="{664CCE13-3B48-4310-82B4-4B8E7EE4B5ED}">
  <ds:schemaRefs/>
</ds:datastoreItem>
</file>

<file path=customXml/itemProps35.xml><?xml version="1.0" encoding="utf-8"?>
<ds:datastoreItem xmlns:ds="http://schemas.openxmlformats.org/officeDocument/2006/customXml" ds:itemID="{E2175622-DC4A-4484-875C-A5423AB64B45}">
  <ds:schemaRefs/>
</ds:datastoreItem>
</file>

<file path=customXml/itemProps36.xml><?xml version="1.0" encoding="utf-8"?>
<ds:datastoreItem xmlns:ds="http://schemas.openxmlformats.org/officeDocument/2006/customXml" ds:itemID="{B2F9C7ED-1E72-44AB-9AF4-DA65320543A8}">
  <ds:schemaRefs/>
</ds:datastoreItem>
</file>

<file path=customXml/itemProps37.xml><?xml version="1.0" encoding="utf-8"?>
<ds:datastoreItem xmlns:ds="http://schemas.openxmlformats.org/officeDocument/2006/customXml" ds:itemID="{8A83B9C7-9E78-441D-A5BD-AF97D836BA74}">
  <ds:schemaRefs/>
</ds:datastoreItem>
</file>

<file path=customXml/itemProps38.xml><?xml version="1.0" encoding="utf-8"?>
<ds:datastoreItem xmlns:ds="http://schemas.openxmlformats.org/officeDocument/2006/customXml" ds:itemID="{D6324A0D-DCB8-4E55-995E-E9B44CB40881}">
  <ds:schemaRefs/>
</ds:datastoreItem>
</file>

<file path=customXml/itemProps39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Instructions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Ana María</cp:lastModifiedBy>
  <dcterms:created xsi:type="dcterms:W3CDTF">2019-08-04T10:26:08Z</dcterms:created>
  <dcterms:modified xsi:type="dcterms:W3CDTF">2021-08-23T09:03:56Z</dcterms:modified>
</cp:coreProperties>
</file>