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106_2\Work\browser_automation_test\"/>
    </mc:Choice>
  </mc:AlternateContent>
  <bookViews>
    <workbookView xWindow="0" yWindow="0" windowWidth="30720" windowHeight="13644"/>
  </bookViews>
  <sheets>
    <sheet name="測試案例" sheetId="1" r:id="rId1"/>
    <sheet name="設計原則與記錄" sheetId="3" r:id="rId2"/>
  </sheets>
  <definedNames>
    <definedName name="日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7" i="1" l="1"/>
  <c r="B5" i="1" l="1"/>
  <c r="B108" i="1" l="1"/>
  <c r="B109" i="1"/>
  <c r="B110" i="1"/>
  <c r="B3" i="1"/>
  <c r="B14" i="1"/>
  <c r="B4" i="1" l="1"/>
  <c r="B6" i="1"/>
  <c r="B7" i="1"/>
  <c r="B8" i="1"/>
  <c r="B9" i="1"/>
  <c r="B10" i="1"/>
  <c r="B11" i="1"/>
  <c r="B12" i="1"/>
  <c r="B13" i="1"/>
  <c r="B15" i="1"/>
  <c r="B16" i="1"/>
  <c r="B17" i="1"/>
  <c r="B18" i="1"/>
  <c r="B19" i="1"/>
</calcChain>
</file>

<file path=xl/sharedStrings.xml><?xml version="1.0" encoding="utf-8"?>
<sst xmlns="http://schemas.openxmlformats.org/spreadsheetml/2006/main" count="733" uniqueCount="388">
  <si>
    <t>測試步驟</t>
    <phoneticPr fontId="1" type="noConversion"/>
  </si>
  <si>
    <t>測試目標</t>
    <phoneticPr fontId="1" type="noConversion"/>
  </si>
  <si>
    <t>分類</t>
    <phoneticPr fontId="1" type="noConversion"/>
  </si>
  <si>
    <t>預期結果</t>
    <phoneticPr fontId="1" type="noConversion"/>
  </si>
  <si>
    <t>使用者輸入正確帳號與正確密碼，登入網站</t>
    <phoneticPr fontId="1" type="noConversion"/>
  </si>
  <si>
    <t>使用者輸入正確帳號與錯誤密碼，無法登入網站</t>
    <phoneticPr fontId="1" type="noConversion"/>
  </si>
  <si>
    <t>使用者輸入錯誤帳號與錯誤密碼，無法登入網站</t>
    <phoneticPr fontId="1" type="noConversion"/>
  </si>
  <si>
    <t>使用者輸入正確帳號，沒輸入密碼，無法登入網站</t>
    <phoneticPr fontId="1" type="noConversion"/>
  </si>
  <si>
    <t>使用者帳號與密碼都沒輸入，無法登入網站</t>
    <phoneticPr fontId="1" type="noConversion"/>
  </si>
  <si>
    <t>使用者輸入正確帳號帶有多餘字元，並輸入正確密碼，無法登入網站</t>
    <phoneticPr fontId="1" type="noConversion"/>
  </si>
  <si>
    <t>使用者輸入任意帳號，並輸入任意長的密碼，無法登入網站</t>
    <phoneticPr fontId="1" type="noConversion"/>
  </si>
  <si>
    <t>使用者輸入任意帳號，並輸入帶有特殊字元的密碼，無法登入網站</t>
    <phoneticPr fontId="1" type="noConversion"/>
  </si>
  <si>
    <t>使用者輸入正確帳號，並輸入正確密碼代有多餘字元，無法登入網站</t>
    <phoneticPr fontId="1" type="noConversion"/>
  </si>
  <si>
    <t>使用者輸入任意長的帳號，並輸入任意密碼，無法登入網站</t>
    <phoneticPr fontId="1" type="noConversion"/>
  </si>
  <si>
    <t>使用者輸入帶有特殊字元的帳號，並輸入任意密碼，無法登入網站</t>
    <phoneticPr fontId="1" type="noConversion"/>
  </si>
  <si>
    <t>使用者輸入正確帳號，並輸入正確密碼但大小寫不同，無法登入網站</t>
    <phoneticPr fontId="1" type="noConversion"/>
  </si>
  <si>
    <t>使用者沒輸入帳號，僅輸入它人的密碼，無法登入網站</t>
    <phoneticPr fontId="1" type="noConversion"/>
  </si>
  <si>
    <t>使用者未簽署 NDA，無法上傳檔案</t>
    <phoneticPr fontId="1" type="noConversion"/>
  </si>
  <si>
    <t>使用者上傳錯誤格式檔案，會被拒絕</t>
    <phoneticPr fontId="1" type="noConversion"/>
  </si>
  <si>
    <t>使用者上傳可執行程式碼，會被拒絕</t>
    <phoneticPr fontId="1" type="noConversion"/>
  </si>
  <si>
    <t>使用者上傳正確檔案，但帶上多餘的內容，會被拒絕</t>
    <phoneticPr fontId="1" type="noConversion"/>
  </si>
  <si>
    <t>使用者刪除留言後，返回前一頁，頁面可正確顯示</t>
    <phoneticPr fontId="1" type="noConversion"/>
  </si>
  <si>
    <t>使用者輸入合格的留言後，頁面可正確顯示</t>
    <phoneticPr fontId="1" type="noConversion"/>
  </si>
  <si>
    <t>使用者上傳多個正確檔案後，頁面可正確顯示</t>
    <phoneticPr fontId="1" type="noConversion"/>
  </si>
  <si>
    <t>使用者上傳正確檔案後，頁面可正確顯示</t>
    <phoneticPr fontId="1" type="noConversion"/>
  </si>
  <si>
    <t>使用者刪除留言後，頁面可正確顯示</t>
    <phoneticPr fontId="1" type="noConversion"/>
  </si>
  <si>
    <t>使用者對同一留言按多次讚，頁面可正確顯示</t>
    <phoneticPr fontId="1" type="noConversion"/>
  </si>
  <si>
    <t>20300 20360</t>
    <phoneticPr fontId="1" type="noConversion"/>
  </si>
  <si>
    <t>發佈公告</t>
    <phoneticPr fontId="1" type="noConversion"/>
  </si>
  <si>
    <t>系統管理者填寫合格的內容後，可正確發送通知給正確的使用者</t>
    <phoneticPr fontId="1" type="noConversion"/>
  </si>
  <si>
    <t>使用者重複同時多次上傳，會被拒絕</t>
    <phoneticPr fontId="1" type="noConversion"/>
  </si>
  <si>
    <t>日期</t>
    <phoneticPr fontId="1" type="noConversion"/>
  </si>
  <si>
    <t>撰寫人</t>
    <phoneticPr fontId="1" type="noConversion"/>
  </si>
  <si>
    <t>內容</t>
    <phoneticPr fontId="1" type="noConversion"/>
  </si>
  <si>
    <t>A50261董育彰</t>
    <phoneticPr fontId="1" type="noConversion"/>
  </si>
  <si>
    <t xml:space="preserve">「有輸入資料」的測試：以需求編號 10020 為例，應該幾乎涵蓋所有的情境，只要是讓使用者輸入資料的欄位，都可以參考其內容。
</t>
    <phoneticPr fontId="1" type="noConversion"/>
  </si>
  <si>
    <t xml:space="preserve">流程操作的測試：模擬使用者常見的點選操作
</t>
    <phoneticPr fontId="1" type="noConversion"/>
  </si>
  <si>
    <t xml:space="preserve">測試案例設計原則：
目前可粗分為兩類，一種為「有輸入資料」的測試，另一種為流程操作的測試
</t>
    <phoneticPr fontId="1" type="noConversion"/>
  </si>
  <si>
    <t xml:space="preserve">由於平台的開發、需求尚在變動，測試工具的設計也在初始階段，所以實際測試案例的詳盡度與必要性，待基礎更完備後（平台、測試工具、測試環境）再進行評估。
</t>
    <phoneticPr fontId="1" type="noConversion"/>
  </si>
  <si>
    <t>A50261董育彰</t>
    <phoneticPr fontId="1" type="noConversion"/>
  </si>
  <si>
    <t>原需求編號</t>
    <phoneticPr fontId="1" type="noConversion"/>
  </si>
  <si>
    <t>測試案例編號</t>
    <phoneticPr fontId="1" type="noConversion"/>
  </si>
  <si>
    <t>操作者角色</t>
    <phoneticPr fontId="1" type="noConversion"/>
  </si>
  <si>
    <t>一般使用者</t>
  </si>
  <si>
    <t>一般使用者</t>
    <phoneticPr fontId="1" type="noConversion"/>
  </si>
  <si>
    <t>一般使用者</t>
    <phoneticPr fontId="1" type="noConversion"/>
  </si>
  <si>
    <t>一般使用者</t>
    <phoneticPr fontId="1" type="noConversion"/>
  </si>
  <si>
    <t>一般使用者</t>
    <phoneticPr fontId="1" type="noConversion"/>
  </si>
  <si>
    <t>一般使用者</t>
    <phoneticPr fontId="1" type="noConversion"/>
  </si>
  <si>
    <t>一般使用者</t>
    <phoneticPr fontId="1" type="noConversion"/>
  </si>
  <si>
    <t>系統管理員</t>
    <phoneticPr fontId="1" type="noConversion"/>
  </si>
  <si>
    <t>系統管理員</t>
    <phoneticPr fontId="1" type="noConversion"/>
  </si>
  <si>
    <t>帳號欄位輸入 u1，密碼欄位輸入 p1</t>
    <phoneticPr fontId="1" type="noConversion"/>
  </si>
  <si>
    <t>u1 使用者的資料</t>
    <phoneticPr fontId="1" type="noConversion"/>
  </si>
  <si>
    <t>帳號欄位輸入 u1，密碼欄位輸入 5566</t>
    <phoneticPr fontId="1" type="noConversion"/>
  </si>
  <si>
    <t>帳號欄位輸入 abc，密碼欄位輸入 123</t>
    <phoneticPr fontId="1" type="noConversion"/>
  </si>
  <si>
    <t>帳號欄位輸入 u1，密碼欄位輸入 p2</t>
    <phoneticPr fontId="1" type="noConversion"/>
  </si>
  <si>
    <t>無法登入，並看到「無法驗證您輸入的帳號密碼，請檢查並重試」的訊息</t>
    <phoneticPr fontId="1" type="noConversion"/>
  </si>
  <si>
    <t>無法登入，並看到「無法驗證您輸入的帳號密碼，請檢查並重試」的訊息</t>
    <phoneticPr fontId="1" type="noConversion"/>
  </si>
  <si>
    <t>帳號欄位輸入 u1，密碼欄位不輸入</t>
    <phoneticPr fontId="1" type="noConversion"/>
  </si>
  <si>
    <t>帳號欄位不輸入，密碼欄位輸入 p1</t>
    <phoneticPr fontId="1" type="noConversion"/>
  </si>
  <si>
    <t>無法登入，並看到「請填寫這個欄位」的訊息</t>
    <phoneticPr fontId="1" type="noConversion"/>
  </si>
  <si>
    <t>帳號欄位不輸入，密碼欄位不輸入</t>
    <phoneticPr fontId="1" type="noConversion"/>
  </si>
  <si>
    <t>無法登入，並看到「請填寫這個欄位」的訊息</t>
    <phoneticPr fontId="1" type="noConversion"/>
  </si>
  <si>
    <t>帳號欄位輸入 u123，密碼欄位輸入 p1</t>
    <phoneticPr fontId="1" type="noConversion"/>
  </si>
  <si>
    <t>帳號欄位輸入 u1，密碼欄位輸入 p123</t>
    <phoneticPr fontId="1" type="noConversion"/>
  </si>
  <si>
    <t>帳號欄位輸入 123456789012345678901234567890123456789012345678901234567890123456789012345678901234567890123456789012345678901234567890123456789012345678901234567890123456789012345678901234567890123456789012345678901234567890，密碼欄位輸入 123</t>
    <phoneticPr fontId="1" type="noConversion"/>
  </si>
  <si>
    <t>帳號欄位輸入 123，密碼欄位輸入 123456789012345678901234567890123456789012345678901234567890123456789012345678901234567890123456789012345678901234567890123456789012345678901234567890123456789012345678901234567890123456789012345678901234567890</t>
    <phoneticPr fontId="1" type="noConversion"/>
  </si>
  <si>
    <t>帳號欄位輸入 u2，密碼欄位輸入 /?=</t>
    <phoneticPr fontId="1" type="noConversion"/>
  </si>
  <si>
    <t>帳號欄位輸入abc*&amp;/，密碼欄位輸入 p123</t>
    <phoneticPr fontId="1" type="noConversion"/>
  </si>
  <si>
    <t>使用者輸入帶有可執行程式碼的帳號，並輸入任意密碼，無法登入網站</t>
    <phoneticPr fontId="1" type="noConversion"/>
  </si>
  <si>
    <t>帳號欄位輸入 eval(console.log("here"))，密碼輸入 123</t>
    <phoneticPr fontId="1" type="noConversion"/>
  </si>
  <si>
    <t>使用者輸入任意帳號，並輸入帶有可執行程式碼的密碼，無法登入網站</t>
    <phoneticPr fontId="1" type="noConversion"/>
  </si>
  <si>
    <t>帳號輸入 abc，密碼輸入 alert("WARNING!")</t>
    <phoneticPr fontId="1" type="noConversion"/>
  </si>
  <si>
    <t>帳號輸入 U1，密碼輸入 p1</t>
    <phoneticPr fontId="1" type="noConversion"/>
  </si>
  <si>
    <t>帳號輸入 u1，密碼輸入 P1</t>
    <phoneticPr fontId="1" type="noConversion"/>
  </si>
  <si>
    <t>使用者輸入正確帳號但大小寫不同，並輸入正確密碼，登入網站</t>
    <phoneticPr fontId="1" type="noConversion"/>
  </si>
  <si>
    <t>u1 使用者的資料</t>
    <phoneticPr fontId="1" type="noConversion"/>
  </si>
  <si>
    <t xml:space="preserve">問題：NDA 以及 EULA 簽署的紀錄如何清空以利測試？
（後續再考量）
</t>
    <phoneticPr fontId="1" type="noConversion"/>
  </si>
  <si>
    <t xml:space="preserve">各種使用者的權限與功能尚未實作確定，待確定後才列入測試案例
</t>
    <phoneticPr fontId="1" type="noConversion"/>
  </si>
  <si>
    <t xml:space="preserve">本次 Excel 更新：
新增「測試案例標號」欄位，編號設計風格為「原需求編號-四碼數字」；四碼數字的第一碼可用來區分使用者，目前預設為 0，使用者為一般使用者。後三碼數字則為流水號
新增「操作者角色」欄位
新增測試案例標號 10020 系列的「測試步驟」與「預期結果」
</t>
    <phoneticPr fontId="1" type="noConversion"/>
  </si>
  <si>
    <t>使用者輸入正確帳號與它人的密碼，無法登入網站</t>
    <phoneticPr fontId="1" type="noConversion"/>
  </si>
  <si>
    <t>內容瀏覽</t>
    <phoneticPr fontId="1" type="noConversion"/>
  </si>
  <si>
    <t>一般使用者</t>
    <phoneticPr fontId="1" type="noConversion"/>
  </si>
  <si>
    <t>無原需求編號</t>
    <phoneticPr fontId="1" type="noConversion"/>
  </si>
  <si>
    <t>內容瀏覽</t>
    <phoneticPr fontId="1" type="noConversion"/>
  </si>
  <si>
    <t>一般使用者</t>
    <phoneticPr fontId="1" type="noConversion"/>
  </si>
  <si>
    <t>使用者依序按下網站 navbar 的「關於」-&gt;「關於平台」後，頁面可正確顯示</t>
    <phoneticPr fontId="1" type="noConversion"/>
  </si>
  <si>
    <t>無原需求編號</t>
    <phoneticPr fontId="1" type="noConversion"/>
  </si>
  <si>
    <t>內容瀏覽</t>
    <phoneticPr fontId="1" type="noConversion"/>
  </si>
  <si>
    <t>一般使用者</t>
    <phoneticPr fontId="1" type="noConversion"/>
  </si>
  <si>
    <t>使用者按下網站 navbar 的《工業技術研究院》圖示後，頁面可正確顯示</t>
    <phoneticPr fontId="1" type="noConversion"/>
  </si>
  <si>
    <t>使用者按下網站 navbar 的「議題」後，分頁內無任何議題時，仍可正確顯示</t>
    <phoneticPr fontId="1" type="noConversion"/>
  </si>
  <si>
    <t>使用者按下網站 navbar 的「議題」後，分頁內議題非常多，例如 500 個，仍可正確顯示</t>
    <phoneticPr fontId="1" type="noConversion"/>
  </si>
  <si>
    <t>系統為使用者增加各種新上架與已下架的議題後，讓使用者按下網站 navbar 的「議題」後，可看到正確的議題列表</t>
    <phoneticPr fontId="1" type="noConversion"/>
  </si>
  <si>
    <t>無原需求編號</t>
    <phoneticPr fontId="1" type="noConversion"/>
  </si>
  <si>
    <t>使用者點進入議題的「討論」分頁，留言被刪除清空後，頁面可正確顯示</t>
  </si>
  <si>
    <t>使用者點進入議題的「討論」分頁，留言很多時，例如 500 則，頁面可正確顯示</t>
  </si>
  <si>
    <t>系統管理者發送通知後，使用者很多時，例如 500 個，仍可正確運作</t>
  </si>
  <si>
    <t>使用者點進入議題的「簡介」分頁，頁面可正確顯示</t>
    <phoneticPr fontId="1" type="noConversion"/>
  </si>
  <si>
    <t>使用者點進入議題的「規則」分頁，頁面可正確顯示</t>
    <phoneticPr fontId="1" type="noConversion"/>
  </si>
  <si>
    <t>20280 20290</t>
    <phoneticPr fontId="1" type="noConversion"/>
  </si>
  <si>
    <t>使用者簽署 NDA 後，並下載議題資料後，可以上傳檔案</t>
    <phoneticPr fontId="1" type="noConversion"/>
  </si>
  <si>
    <t>一般使用者</t>
    <phoneticPr fontId="1" type="noConversion"/>
  </si>
  <si>
    <t>一般使用者</t>
    <phoneticPr fontId="1" type="noConversion"/>
  </si>
  <si>
    <t>使用者上傳正確檔案後，按 F5 重新整理網頁，頁面可正確顯示 （即頁面不會出現「結果計算中…」的文字）</t>
    <phoneticPr fontId="1" type="noConversion"/>
  </si>
  <si>
    <t>使用者上傳正確檔案後，按瀏覽器的上一頁按鈕返回，頁面可正確顯示（即頁面不會出現「結果計算中…」的文字）</t>
    <phoneticPr fontId="1" type="noConversion"/>
  </si>
  <si>
    <t>A50261董育彰</t>
    <phoneticPr fontId="1" type="noConversion"/>
  </si>
  <si>
    <t>將測試目標補足，https://ocaip-dev.xaas.tw/ 可以測的項目都有寫成基本的測試目標</t>
    <phoneticPr fontId="1" type="noConversion"/>
  </si>
  <si>
    <t>使用者點進入議題的「資料」分頁，頁面可正確顯示</t>
    <phoneticPr fontId="1" type="noConversion"/>
  </si>
  <si>
    <t>（此功能目前 disabled）
使用者輸入要變更的 E-mail 資訊</t>
    <phoneticPr fontId="1" type="noConversion"/>
  </si>
  <si>
    <t>完成</t>
    <phoneticPr fontId="1" type="noConversion"/>
  </si>
  <si>
    <t>進行中</t>
    <phoneticPr fontId="1" type="noConversion"/>
  </si>
  <si>
    <t>有困難或需要協助</t>
    <phoneticPr fontId="1" type="noConversion"/>
  </si>
  <si>
    <t>上傳失敗，頁面顯示「此議題僅接受.csv格式的檔案」</t>
    <phoneticPr fontId="1" type="noConversion"/>
  </si>
  <si>
    <t>上傳檔案成功，在上傳過程中會出現「檔案上傳中」文字，上傳完畢後頁面會顯示「結果計算中」，在計算完後顯示錯誤資訊「您的上傳檔案 (error_content.csv) 失敗，格式不符合，請重新上傳！」</t>
    <phoneticPr fontId="1" type="noConversion"/>
  </si>
  <si>
    <t>點擊工研院首頁圖案</t>
    <phoneticPr fontId="1" type="noConversion"/>
  </si>
  <si>
    <t>使用者依序按下網站 navbar 的「關於」-&gt;「關於平台」</t>
  </si>
  <si>
    <t>使用者依序按下網站 navbar 的「關於」-&gt;「關於團隊」後，頁面可正確顯示</t>
    <phoneticPr fontId="1" type="noConversion"/>
  </si>
  <si>
    <t>使用者依序按下網站 navbar 的「關於」-&gt;「關於團隊」</t>
  </si>
  <si>
    <t>使用者在按下網站 navbar 的「FAQ」後，頁面可正確顯示</t>
    <phoneticPr fontId="1" type="noConversion"/>
  </si>
  <si>
    <t>使用者在按下網站 navbar 的「FAQ」</t>
  </si>
  <si>
    <t>在留言串最下方新增剛剛留言成功的資訊，包含「正確的帳號」與「留言訊息」</t>
    <phoneticPr fontId="1" type="noConversion"/>
  </si>
  <si>
    <t>成功將貼文刪除，在頁面中找不到關於刪除留言的資料</t>
    <phoneticPr fontId="1" type="noConversion"/>
  </si>
  <si>
    <t>使用者對自己未按讚留言按一次讚，頁面可正確顯示</t>
    <phoneticPr fontId="1" type="noConversion"/>
  </si>
  <si>
    <t>使用者對自己已按讚留言按一次讚，頁面可正確顯示</t>
    <phoneticPr fontId="1" type="noConversion"/>
  </si>
  <si>
    <t>成功增加一個選定留言的讚數且愛心圖案呈現紅色</t>
    <phoneticPr fontId="1" type="noConversion"/>
  </si>
  <si>
    <t>成功減少一個選定留言的讚數且愛心圖案呈現灰色</t>
    <phoneticPr fontId="1" type="noConversion"/>
  </si>
  <si>
    <t>頁面出現工研院首頁圖案</t>
    <phoneticPr fontId="1" type="noConversion"/>
  </si>
  <si>
    <t>頁面出現關於平台圖案</t>
    <phoneticPr fontId="1" type="noConversion"/>
  </si>
  <si>
    <t>頁面出現關於團隊圖案</t>
    <phoneticPr fontId="1" type="noConversion"/>
  </si>
  <si>
    <t>頁面出現「常見問題」文字</t>
    <phoneticPr fontId="1" type="noConversion"/>
  </si>
  <si>
    <t>html 頁面中存在 「簡介」文字且有用黃色底線high light「簡介」分頁</t>
    <phoneticPr fontId="1" type="noConversion"/>
  </si>
  <si>
    <t>html 頁面中存在 「資料」文字且有用黃色底線high light「資料」分頁</t>
    <phoneticPr fontId="1" type="noConversion"/>
  </si>
  <si>
    <t>html 頁面中存在 「規則」文字且有用黃色底線high light「規則」分頁</t>
    <phoneticPr fontId="1" type="noConversion"/>
  </si>
  <si>
    <t>使用者點進入議題的「討論」分頁，尚無留言時，頁面可正確顯示</t>
    <phoneticPr fontId="1" type="noConversion"/>
  </si>
  <si>
    <t>頁面沒有其他的對話框，且顯示「尚無討論，你可以成為第一個!」文字</t>
    <phoneticPr fontId="1" type="noConversion"/>
  </si>
  <si>
    <t>先登入正確帳號，點擊「議題」進入議題列表，再點擊「TOPIC_3」的議題，進入後點擊「討論」分頁，新增留言後把留言全部清除</t>
    <phoneticPr fontId="1" type="noConversion"/>
  </si>
  <si>
    <t>成功增加一個選定留言的讚數且愛心圖案呈現紅色</t>
    <phoneticPr fontId="1" type="noConversion"/>
  </si>
  <si>
    <t>無需求編號</t>
    <phoneticPr fontId="1" type="noConversion"/>
  </si>
  <si>
    <t>簽署 EULA</t>
    <phoneticPr fontId="1" type="noConversion"/>
  </si>
  <si>
    <t>第一次登入網站時，使用者簽署EULA後可以使用網站</t>
    <phoneticPr fontId="1" type="noConversion"/>
  </si>
  <si>
    <t>第一次登入網站時，使用者無法使用網站</t>
    <phoneticPr fontId="1" type="noConversion"/>
  </si>
  <si>
    <t>先登入正確帳號，點擊「議題」進入議題列表，再點擊「TOPIC_3」的議題，進入後點擊「討論」分頁</t>
    <phoneticPr fontId="1" type="noConversion"/>
  </si>
  <si>
    <t>先登入正確帳號，點擊「議題」進入議題列表，再點擊「TOPIC_4」的議題，進入後點擊「討論」分頁，新增一則留言，並對他按5次讚</t>
    <phoneticPr fontId="1" type="noConversion"/>
  </si>
  <si>
    <t>先登入正確帳號，點擊「議題」進入議題列表，再點擊「TOPIC_4」的議題，進入後點擊「討論」分頁，對自己已按讚留言按一次讚</t>
    <phoneticPr fontId="1" type="noConversion"/>
  </si>
  <si>
    <t>先登入正確帳號，點擊「議題」進入議題列表，再點擊「TOPIC_4」的議題，進入後點擊「討論」分頁，對自己未按讚留言按一次讚</t>
    <phoneticPr fontId="1" type="noConversion"/>
  </si>
  <si>
    <t>先登入正確帳號，點擊「議題」進入議題列表，再點擊「TOPIC_4」的議題，進入後點擊「討論」分頁，點選自己曾經發表的留言並刪除</t>
    <phoneticPr fontId="1" type="noConversion"/>
  </si>
  <si>
    <t>先登入正確帳號，點擊「議題」進入議題列表，再點擊「TOPIC_4」的議題，進入後點擊「討論」分頁，點選發表留言並輸入合格的留言後送出</t>
    <phoneticPr fontId="1" type="noConversion"/>
  </si>
  <si>
    <t>先登入正確帳號，點擊「議題」進入議題列表，再點擊「TOPIC_4」的議題，進入後點擊「上傳」分頁，將正確檔案上傳，完成後按下上一頁再按下一頁返回</t>
    <phoneticPr fontId="1" type="noConversion"/>
  </si>
  <si>
    <t>先登入正確帳號，點擊「議題」進入議題列表，再點擊「TOPIC_4」的議題，進入後點擊「上傳」分頁，將正確檔案上傳，完成後按下F5重新整理</t>
    <phoneticPr fontId="1" type="noConversion"/>
  </si>
  <si>
    <t>先登入正確帳號，點擊「議題」進入議題列表，再點擊「TOPIC_4」的議題，進入後點擊「上傳」分頁，將錯誤資料內容檔案(error_content.csv)上傳</t>
    <phoneticPr fontId="1" type="noConversion"/>
  </si>
  <si>
    <t>從首頁點擊「議題」進入議題列表，在點擊「TOPIC_4」的議題，進入後點擊「規則」分頁</t>
    <phoneticPr fontId="1" type="noConversion"/>
  </si>
  <si>
    <t>從首頁點擊「議題」進入議題列表，在點擊「TOPIC_4」的議題，進入後點擊「資料」分頁</t>
    <phoneticPr fontId="1" type="noConversion"/>
  </si>
  <si>
    <t>從首頁點擊「議題」進入議題列表，在點擊「TOPIC_4」的議題，進入後點擊「簡介」分頁</t>
    <phoneticPr fontId="1" type="noConversion"/>
  </si>
  <si>
    <t>登入正常帳號密碼，但不簽署EULA便去使用網站</t>
    <phoneticPr fontId="1" type="noConversion"/>
  </si>
  <si>
    <t>登入正常帳號密碼，簽署EULA並去使用網站</t>
    <phoneticPr fontId="1" type="noConversion"/>
  </si>
  <si>
    <t>成功登入，並在簽屬EULA後可以查看個人資料頁面</t>
    <phoneticPr fontId="1" type="noConversion"/>
  </si>
  <si>
    <t>成功登入，但在無法使用網站功能查看個人資料頁面</t>
    <phoneticPr fontId="1" type="noConversion"/>
  </si>
  <si>
    <t>登入正確帳號，點擊「議題」進入議題列表，再點擊「TOPIC_4」的議題，簽署NDA並進入「資料」分頁，將檔案下載後，進入「上傳」分頁將資料上傳</t>
    <phoneticPr fontId="1" type="noConversion"/>
  </si>
  <si>
    <t>登入正確帳號，點擊「議題」進入議題列表，再點擊「TOPIC_4」的議題，不簽署NDA直接進入後點擊「上傳」分頁，將正確檔案(upload_test_device_predict.csv)上傳</t>
    <phoneticPr fontId="1" type="noConversion"/>
  </si>
  <si>
    <t>在上傳介面中無顯示上傳文字，無法成功將檔案上傳。</t>
    <phoneticPr fontId="1" type="noConversion"/>
  </si>
  <si>
    <t>下載'檔案成功至電腦下載路徑，且上傳檔案成功，在上傳過程中會出現「檔案上傳中」文字，上傳完畢後頁面會顯示「結果計算中」，在計算完後於上傳結果下方第一列呈現結果包含「帳號名稱」與「上傳的檔案」</t>
    <phoneticPr fontId="1" type="noConversion"/>
  </si>
  <si>
    <t>使用者在按下網站 navbar 的「統計」後，頁面可正確顯示</t>
    <phoneticPr fontId="1" type="noConversion"/>
  </si>
  <si>
    <t>內容瀏覽</t>
    <phoneticPr fontId="1" type="noConversion"/>
  </si>
  <si>
    <t>使用者在按下網站 navbar 的「統計」後，並點選議題進入頁面，頁面可正確顯示</t>
    <phoneticPr fontId="1" type="noConversion"/>
  </si>
  <si>
    <t>議題管理人員/議題審查人員</t>
    <phoneticPr fontId="1" type="noConversion"/>
  </si>
  <si>
    <t>總覽</t>
    <phoneticPr fontId="1" type="noConversion"/>
  </si>
  <si>
    <t>最高分數</t>
    <phoneticPr fontId="1" type="noConversion"/>
  </si>
  <si>
    <t>瀏覽學校比例</t>
    <phoneticPr fontId="1" type="noConversion"/>
  </si>
  <si>
    <t>上傳學校比例</t>
    <phoneticPr fontId="1" type="noConversion"/>
  </si>
  <si>
    <t>下載學校比例</t>
    <phoneticPr fontId="1" type="noConversion"/>
  </si>
  <si>
    <t>測試搜尋功能</t>
    <phoneticPr fontId="1" type="noConversion"/>
  </si>
  <si>
    <t>欄位排序功能</t>
    <phoneticPr fontId="1" type="noConversion"/>
  </si>
  <si>
    <t>日期搜尋功能</t>
    <phoneticPr fontId="1" type="noConversion"/>
  </si>
  <si>
    <t>資料顯示數量功能</t>
    <phoneticPr fontId="1" type="noConversion"/>
  </si>
  <si>
    <t>上一頁與下一頁</t>
    <phoneticPr fontId="1" type="noConversion"/>
  </si>
  <si>
    <t>測試瀏覽數量是否增加</t>
    <phoneticPr fontId="1" type="noConversion"/>
  </si>
  <si>
    <t>測試資料下載次數是否增加</t>
    <phoneticPr fontId="1" type="noConversion"/>
  </si>
  <si>
    <t>測試資料上傳次數是否增加</t>
    <phoneticPr fontId="1" type="noConversion"/>
  </si>
  <si>
    <t>測試上傳紀錄最高分與統計分析最高分是否相同</t>
    <phoneticPr fontId="1" type="noConversion"/>
  </si>
  <si>
    <t>00010-0005</t>
    <phoneticPr fontId="1" type="noConversion"/>
  </si>
  <si>
    <t>00010-0006</t>
    <phoneticPr fontId="1" type="noConversion"/>
  </si>
  <si>
    <t>00010-0007</t>
    <phoneticPr fontId="1" type="noConversion"/>
  </si>
  <si>
    <t>一般使用者</t>
    <phoneticPr fontId="1" type="noConversion"/>
  </si>
  <si>
    <t>一般使用者沒有「統計」分頁</t>
    <phoneticPr fontId="1" type="noConversion"/>
  </si>
  <si>
    <t>使用者未上傳任何檔案時，頁面可正常顯示</t>
    <phoneticPr fontId="1" type="noConversion"/>
  </si>
  <si>
    <t>先登入正確帳號，點擊「議題」進入議題列表，再點擊「TOPIC_4」的議題，進入後點擊「上傳」分頁，將正確檔案上傳</t>
    <phoneticPr fontId="1" type="noConversion"/>
  </si>
  <si>
    <t>先登入正確帳號，點擊「議題」進入議題列表，再點擊「我只是想測試public and private LB」的議題(未有任何上傳資料)，進入後點擊「上傳」分頁</t>
    <phoneticPr fontId="1" type="noConversion"/>
  </si>
  <si>
    <t>無此測試資料，故會回傳fail</t>
    <phoneticPr fontId="1" type="noConversion"/>
  </si>
  <si>
    <t>在「Public  Leaderboard」中顯示「尚無成績」，在「Private Leaderboard」中顯示「本階段成績與排名將在議題結束時公佈！」</t>
    <phoneticPr fontId="1" type="noConversion"/>
  </si>
  <si>
    <t>使用者上傳ID錯誤格式的檔案，會被拒絕</t>
    <phoneticPr fontId="1" type="noConversion"/>
  </si>
  <si>
    <t>使用者上傳內容不為csv格式的檔案，會被拒絕</t>
    <phoneticPr fontId="1" type="noConversion"/>
  </si>
  <si>
    <t>使用者上傳ID欄位為空白的檔案，會被拒絕</t>
    <phoneticPr fontId="1" type="noConversion"/>
  </si>
  <si>
    <t>使用者上傳數字欄位填寫錯誤的檔案，會被拒絕</t>
    <phoneticPr fontId="1" type="noConversion"/>
  </si>
  <si>
    <t>先登入正確帳號，點擊「議題」進入議題列表，再點擊「TOPIC_4」的議題，進入後點擊「上傳」分頁，將錯誤資料內容檔案(ID_error_upload_sample_a.csv)上傳</t>
    <phoneticPr fontId="1" type="noConversion"/>
  </si>
  <si>
    <t>上傳檔案成功，在上傳過程中會出現「檔案上傳中」文字，上傳完畢後頁面會顯示「結果計算中」，在計算完後顯示錯誤資訊「您的上傳檔案 (ID_error_upload_sample_a.csv) 失敗，格式不符合，請重新上傳！」</t>
    <phoneticPr fontId="1" type="noConversion"/>
  </si>
  <si>
    <t>先登入正確帳號，點擊「議題」進入議題列表，再點擊「TOPIC_4」的議題，進入後點擊「上傳」分頁，將錯誤資料內容檔案(jpg_csv.csv)上傳</t>
    <phoneticPr fontId="1" type="noConversion"/>
  </si>
  <si>
    <t>上傳檔案成功，在上傳過程中會出現「檔案上傳中」文字，上傳完畢後頁面會顯示「結果計算中」，在計算完後顯示錯誤資訊「您的上傳檔案 (jpg_csv.csv) 失敗，格式不符合，請重新上傳！」</t>
    <phoneticPr fontId="1" type="noConversion"/>
  </si>
  <si>
    <t>先登入正確帳號，點擊「議題」進入議題列表，再點擊「TOPIC_4」的議題，進入後點擊「上傳」分頁，將錯誤資料內容檔案(NAN_error_upload_sample_a.csv)上傳</t>
    <phoneticPr fontId="1" type="noConversion"/>
  </si>
  <si>
    <t>上傳檔案成功，在上傳過程中會出現「檔案上傳中」文字，上傳完畢後頁面會顯示「結果計算中」，在計算完後顯示錯誤資訊「您的上傳檔案 (NAN_error_upload_sample_a.csv) 失敗，格式不符合，請重新上傳！」</t>
    <phoneticPr fontId="1" type="noConversion"/>
  </si>
  <si>
    <t>先登入正確帳號，點擊「議題」進入議題列表，再點擊「TOPIC_4」的議題，進入後點擊「上傳」分頁，將錯誤資料內容檔案(Number_error_upload_sample_a.csv)上傳</t>
    <phoneticPr fontId="1" type="noConversion"/>
  </si>
  <si>
    <t>上傳檔案成功，在上傳過程中會出現「檔案上傳中」文字，上傳完畢後頁面會顯示「結果計算中」，在計算完後顯示錯誤資訊「您的上傳檔案 (Number_error_upload_sample_a.csv) 失敗，格式不符合，請重新上傳！」</t>
    <phoneticPr fontId="1" type="noConversion"/>
  </si>
  <si>
    <t>測試需求</t>
    <phoneticPr fontId="1" type="noConversion"/>
  </si>
  <si>
    <t>上傳檔案成功，在上傳過程中會出現「檔案上傳中」文字，上傳完畢後頁面會顯示「結果計算中」，在計算完後於上傳結果下方第一列呈現結果包含「帳號名稱」與「上傳的檔案」，且分數計算正確</t>
    <phoneticPr fontId="1" type="noConversion"/>
  </si>
  <si>
    <t>一般使用者</t>
    <phoneticPr fontId="1" type="noConversion"/>
  </si>
  <si>
    <t>先登入正確帳號，點擊「議題」進入議題列表，再點擊「$(過去議題ID)」的議題，進入後點擊「上傳」分頁與「下載」分頁</t>
    <phoneticPr fontId="1" type="noConversion"/>
  </si>
  <si>
    <t>不同使用者上傳不同的正確資料，排名根據比較分數做排序</t>
    <phoneticPr fontId="1" type="noConversion"/>
  </si>
  <si>
    <t>登入分別三種不同的帳號，並上傳不同評分結果檔案</t>
    <phoneticPr fontId="1" type="noConversion"/>
  </si>
  <si>
    <t>登入分別三種不同的帳號，並於不同時間上傳相同評分結果檔案</t>
    <phoneticPr fontId="1" type="noConversion"/>
  </si>
  <si>
    <t>正確上傳檔案且不同使用者個別的排名正確(按分數排序)</t>
    <phoneticPr fontId="1" type="noConversion"/>
  </si>
  <si>
    <t>正確上傳檔案且不同使用者個別的排名正確(按時間排序)</t>
    <phoneticPr fontId="1" type="noConversion"/>
  </si>
  <si>
    <t>使用者上傳相同的正確資料，排名根據時間做排序</t>
    <phoneticPr fontId="1" type="noConversion"/>
  </si>
  <si>
    <t>使用者在按下網站 navbar 的「統計」</t>
    <phoneticPr fontId="1" type="noConversion"/>
  </si>
  <si>
    <t>頁面出現「議題統計列表」的文字</t>
  </si>
  <si>
    <t>使用者在按下網站 navbar 的「統計」-&gt; 其中一個議題</t>
    <phoneticPr fontId="1" type="noConversion"/>
  </si>
  <si>
    <t>頁面出現「統計分析」、「上傳紀錄」的文字，且在統計分析頁面具有總覽、排名、學校瀏覽次數、學校下載次數、學校上傳次數的功能</t>
    <phoneticPr fontId="1" type="noConversion"/>
  </si>
  <si>
    <t>使用者登入後，前往選定議題n次</t>
    <phoneticPr fontId="1" type="noConversion"/>
  </si>
  <si>
    <t>使用者登入後，前往選定議題，並做n次下載</t>
    <phoneticPr fontId="1" type="noConversion"/>
  </si>
  <si>
    <t>使用者登入後，前往選定議題，並做n次上傳</t>
    <phoneticPr fontId="1" type="noConversion"/>
  </si>
  <si>
    <t>在統計分析頁面上的瀏覽次數顯示正確 (有增加n次)</t>
    <phoneticPr fontId="1" type="noConversion"/>
  </si>
  <si>
    <t>在統計分析頁面上的下載次數顯示正確 (有增加n次)</t>
    <phoneticPr fontId="1" type="noConversion"/>
  </si>
  <si>
    <t>在統計分析頁面上的上傳次數顯示正確 (有增加n次)</t>
    <phoneticPr fontId="1" type="noConversion"/>
  </si>
  <si>
    <t>過去的議題無上傳按鈕與下載資料按鈕且預設訊息顯示正確</t>
    <phoneticPr fontId="1" type="noConversion"/>
  </si>
  <si>
    <t>未來的議題無上傳按鈕與下載資料按鈕且預設訊息顯示正確</t>
    <phoneticPr fontId="1" type="noConversion"/>
  </si>
  <si>
    <t>一般使用者</t>
    <phoneticPr fontId="1" type="noConversion"/>
  </si>
  <si>
    <t>截止日期結束後，下載結果頁面顯示正確</t>
    <phoneticPr fontId="1" type="noConversion"/>
  </si>
  <si>
    <t>先登入正確帳號，點擊「議題」進入議題列表，再點擊「$(過去議題ID)」的議題，進入後點擊「上傳」分頁與「下載」分頁</t>
    <phoneticPr fontId="1" type="noConversion"/>
  </si>
  <si>
    <t>在「Public  Leaderboard」中顯示「尚無成績」，在「Private Leaderboard」中顯示「您沒有上傳檔案！」，且下載頁面無資料可下載</t>
    <phoneticPr fontId="1" type="noConversion"/>
  </si>
  <si>
    <t>在「Public  Leaderboard」中顯示「尚無成績」，在「Private Leaderboard」中顯示「本階段成績與排名將在議題結束時公佈！」，且下載頁面無資料可下載</t>
    <phoneticPr fontId="1" type="noConversion"/>
  </si>
  <si>
    <t>下載頁面無資料可下載</t>
    <phoneticPr fontId="1" type="noConversion"/>
  </si>
  <si>
    <t>在「Public  Leaderboard」中顯示「尚無成績」，在「Private Leaderboard」中顯示「您沒有上傳檔案！」</t>
    <phoneticPr fontId="1" type="noConversion"/>
  </si>
  <si>
    <t>截止日期結束後，且無任何使用者上傳，上傳結果頁面顯示正確</t>
    <phoneticPr fontId="1" type="noConversion"/>
  </si>
  <si>
    <t>截止日期結束後，且有使用者上傳，上傳結果頁面顯示正確</t>
    <phoneticPr fontId="1" type="noConversion"/>
  </si>
  <si>
    <t>在「Private Leaderboard」中顯示正確成績</t>
    <phoneticPr fontId="1" type="noConversion"/>
  </si>
  <si>
    <t>先利用script更動日期，在登入正確帳號，點擊「議題」進入議題列表，再點擊「$(過去議題ID)」的議題，進入後點擊「上傳」分頁</t>
    <phoneticPr fontId="1" type="noConversion"/>
  </si>
  <si>
    <t>先利用script更動日期，在登入正確帳號，點擊「議題」進入議題列表，再點擊「$(過去議題ID)」的議題，進入後點擊「下載」分頁</t>
    <phoneticPr fontId="1" type="noConversion"/>
  </si>
  <si>
    <t>成功使用修改密碼登入網站</t>
    <phoneticPr fontId="1" type="noConversion"/>
  </si>
  <si>
    <t>使用者輸入正確的舊密碼，以及在「新密碼」「確認新密碼」兩個欄位中輸入合格且一致的內容，成功更改密碼</t>
    <phoneticPr fontId="1" type="noConversion"/>
  </si>
  <si>
    <t>使用者輸入錯誤的舊密碼，以及在「新密碼」「確認新密碼」兩個欄位中輸入合格且一致的內容，更改密碼失敗</t>
    <phoneticPr fontId="1" type="noConversion"/>
  </si>
  <si>
    <t>使用者輸入正確的舊密碼，以及在「新密碼」「確認新密碼」兩個欄位中輸入合格且不一致的內容，更改密碼失敗</t>
    <phoneticPr fontId="1" type="noConversion"/>
  </si>
  <si>
    <t>10030-0001</t>
    <phoneticPr fontId="1" type="noConversion"/>
  </si>
  <si>
    <t>10030-0003</t>
    <phoneticPr fontId="1" type="noConversion"/>
  </si>
  <si>
    <t>10030-0004</t>
    <phoneticPr fontId="1" type="noConversion"/>
  </si>
  <si>
    <t>10030-0005</t>
    <phoneticPr fontId="1" type="noConversion"/>
  </si>
  <si>
    <t>10030-0008</t>
    <phoneticPr fontId="1" type="noConversion"/>
  </si>
  <si>
    <t>10030-0002</t>
    <phoneticPr fontId="1" type="noConversion"/>
  </si>
  <si>
    <t>使用者成功登陸後，進入「個人檔案」中輸入正確的「舊密碼」「新密碼」與「確認密碼」</t>
    <phoneticPr fontId="1" type="noConversion"/>
  </si>
  <si>
    <t>使用者成功登陸後，進入「個人檔案」中輸入錯誤的「舊密碼」和正確的「新密碼」「確認密碼」</t>
    <phoneticPr fontId="1" type="noConversion"/>
  </si>
  <si>
    <t>使用者成功登陸後，進入「個人檔案」中輸入正確的「舊密碼」「新密碼」和錯誤的「確認密碼」</t>
    <phoneticPr fontId="1" type="noConversion"/>
  </si>
  <si>
    <t>一般使用者</t>
    <phoneticPr fontId="1" type="noConversion"/>
  </si>
  <si>
    <t>時間條時間順序顯示正確</t>
    <phoneticPr fontId="1" type="noConversion"/>
  </si>
  <si>
    <t>先登入正確帳號，點擊「議題」進入議題列表，進入議題「${gTopic ID Now}」查看時間條</t>
    <phoneticPr fontId="1" type="noConversion"/>
  </si>
  <si>
    <t>時間條中報名開始、報名截止、議題結束的時間順序顯示正確</t>
    <phoneticPr fontId="1" type="noConversion"/>
  </si>
  <si>
    <t xml:space="preserve">測試環境：目前為直接測試 https://ocaip-dev.xaas.tw/
</t>
    <phoneticPr fontId="1" type="noConversion"/>
  </si>
  <si>
    <t>議題狀態為「報名註冊中」且已報名時，頁面顯示正確</t>
    <phoneticPr fontId="1" type="noConversion"/>
  </si>
  <si>
    <t>議題狀態為「報名註冊中」且未報名時，頁面顯示正確</t>
    <phoneticPr fontId="1" type="noConversion"/>
  </si>
  <si>
    <t>議題狀態為「議題進行中」且已報名時，頁面顯示正確</t>
    <phoneticPr fontId="1" type="noConversion"/>
  </si>
  <si>
    <t>議題狀態為「議題已結束」且已報名時，頁面顯示正確</t>
    <phoneticPr fontId="1" type="noConversion"/>
  </si>
  <si>
    <t>議題狀態為「議題進行中」且未報名時，頁面顯示正確</t>
    <phoneticPr fontId="1" type="noConversion"/>
  </si>
  <si>
    <t>議題狀態為「議題已結束」且未報名時，頁面顯示正確</t>
    <phoneticPr fontId="1" type="noConversion"/>
  </si>
  <si>
    <t>先登入正確帳號，點擊「議題」進入議題列表，進入指定議題查看時間條</t>
  </si>
  <si>
    <t>先登入正確帳號，點擊「議題」進入議題列表，進入指定議題查看時間條</t>
    <phoneticPr fontId="1" type="noConversion"/>
  </si>
  <si>
    <t>時間條中報名開始、報名截止、議題結束的時間順序顯示正確，且狀態資訊包含「報名註冊中」與「已報名」</t>
    <phoneticPr fontId="1" type="noConversion"/>
  </si>
  <si>
    <t>時間條中報名開始、報名截止、議題結束的時間順序顯示正確，且狀態資訊包含「報名註冊中」與「我要報名」</t>
    <phoneticPr fontId="1" type="noConversion"/>
  </si>
  <si>
    <t>時間條中報名開始、報名截止、議題結束的時間順序顯示正確，且狀態資訊包含「議題進行中」與「已報名」</t>
    <phoneticPr fontId="1" type="noConversion"/>
  </si>
  <si>
    <t>時間條中報名開始、報名截止、議題結束的時間順序顯示正確，且狀態資訊包含「議題進行中」與「非報名時間」</t>
    <phoneticPr fontId="1" type="noConversion"/>
  </si>
  <si>
    <t>時間條中報名開始、報名截止、議題結束的時間順序顯示正確，且狀態資訊包含「已報名」</t>
    <phoneticPr fontId="1" type="noConversion"/>
  </si>
  <si>
    <t>時間條中報名開始、報名截止、議題結束的時間順序顯示正確，且狀態資訊包含「非報名時間」</t>
    <phoneticPr fontId="1" type="noConversion"/>
  </si>
  <si>
    <t>10040-0001</t>
    <phoneticPr fontId="1" type="noConversion"/>
  </si>
  <si>
    <t>進入忘記密碼頁面，輸入正確的「帳號」與「信箱」，訊息顯示正確</t>
    <phoneticPr fontId="1" type="noConversion"/>
  </si>
  <si>
    <t>進入忘記密碼頁面，輸入正確的「帳號」與「信箱」後送出</t>
    <phoneticPr fontId="1" type="noConversion"/>
  </si>
  <si>
    <t>進入忘記密碼頁面，輸入錯誤的「帳號」與正確的「信箱」後送出</t>
    <phoneticPr fontId="1" type="noConversion"/>
  </si>
  <si>
    <t>進入忘記密碼頁面，輸入錯誤的「帳號」與正確的「信箱」，訊息顯示正確</t>
    <phoneticPr fontId="1" type="noConversion"/>
  </si>
  <si>
    <t>一般使用者</t>
    <phoneticPr fontId="1" type="noConversion"/>
  </si>
  <si>
    <t>一般使用者</t>
    <phoneticPr fontId="1" type="noConversion"/>
  </si>
  <si>
    <t>進入忘記密碼頁面，輸入正確的「帳號」但沒有輸入「信箱」，訊息顯示正確</t>
    <phoneticPr fontId="1" type="noConversion"/>
  </si>
  <si>
    <t>進入忘記密碼頁面，輸入正確的「信箱」但沒有輸入「帳號」，訊息顯示正確</t>
    <phoneticPr fontId="1" type="noConversion"/>
  </si>
  <si>
    <t>進入忘記密碼頁面，輸入正確的「帳號」但不輸入「信箱」後送出</t>
    <phoneticPr fontId="1" type="noConversion"/>
  </si>
  <si>
    <t>進入忘記密碼頁面，輸入正確的「信箱」但不輸入「帳號」後送出</t>
    <phoneticPr fontId="1" type="noConversion"/>
  </si>
  <si>
    <t>無法進入處理畫面，並看到「請填寫這個欄位」的訊息</t>
    <phoneticPr fontId="1" type="noConversion"/>
  </si>
  <si>
    <t>進入忘記密碼頁面，輸入正確的「帳號」與錯誤但格式正確的「信箱」，訊息顯示正確</t>
    <phoneticPr fontId="1" type="noConversion"/>
  </si>
  <si>
    <t>進入忘記密碼頁面，輸入正確的「帳號」與錯誤但格式正確的的「信箱」後送出</t>
    <phoneticPr fontId="1" type="noConversion"/>
  </si>
  <si>
    <t>進入忘記密碼頁面，輸入正確的「帳號」與格式錯誤的「信箱」，訊息顯示正確</t>
    <phoneticPr fontId="1" type="noConversion"/>
  </si>
  <si>
    <t>進入忘記密碼頁面，輸入正確的「帳號」與格式錯誤的「信箱」後送出</t>
    <phoneticPr fontId="1" type="noConversion"/>
  </si>
  <si>
    <t>進入處理畫面，並顯示「帳號或是E-MAIL不正確」與「重試」的字樣</t>
    <phoneticPr fontId="1" type="noConversion"/>
  </si>
  <si>
    <t>進入處理畫面，並顯示「帳號或是E-MAIL不正確」與「重試」的字樣</t>
    <phoneticPr fontId="1" type="noConversion"/>
  </si>
  <si>
    <t>進入處理畫面，並顯示「重設密碼已發送」與「回首頁」字樣</t>
    <phoneticPr fontId="1" type="noConversion"/>
  </si>
  <si>
    <t>使用者輸入正確的舊密碼，以及在「新密碼」「確認新密碼」兩個欄位中輸入字數少於達標準且一致的內容，更改密碼失敗</t>
    <phoneticPr fontId="1" type="noConversion"/>
  </si>
  <si>
    <t>使用者輸入正確的舊密碼，以及在「新密碼」「確認新密碼」兩個欄位中輸入字數多餘未達標準且一致的內容，更改密碼失敗</t>
    <phoneticPr fontId="1" type="noConversion"/>
  </si>
  <si>
    <t>使用者成功登陸後，進入「個人檔案」中輸入正確的「舊密碼」且「新密碼」與「確認新密碼」欄位填入 0000</t>
    <phoneticPr fontId="1" type="noConversion"/>
  </si>
  <si>
    <t>使用者成功登陸後，進入「個人檔案」中輸入正確的「舊密碼」且「新密碼」與「確認新密碼」欄位填入 QAQ12345678987654321QAQ</t>
    <phoneticPr fontId="1" type="noConversion"/>
  </si>
  <si>
    <t>修改密碼失敗並顯示錯誤「輸入的密碼不正確!」</t>
    <phoneticPr fontId="1" type="noConversion"/>
  </si>
  <si>
    <t>修改密碼失敗並顯示錯誤「密碼必須相同」</t>
    <phoneticPr fontId="1" type="noConversion"/>
  </si>
  <si>
    <t>10030-0006</t>
    <phoneticPr fontId="1" type="noConversion"/>
  </si>
  <si>
    <t>10030-0007</t>
    <phoneticPr fontId="1" type="noConversion"/>
  </si>
  <si>
    <t>使用者僅填寫正確的舊密碼，「新密碼」「確認新密碼」欄位空白，更改密碼失敗</t>
    <phoneticPr fontId="1" type="noConversion"/>
  </si>
  <si>
    <t>使用者僅填寫「新密碼」，「舊密碼」「確認新密碼」欄位空白，更改密碼失敗</t>
    <phoneticPr fontId="1" type="noConversion"/>
  </si>
  <si>
    <t>使用者僅填寫「確認新密碼」，「舊密碼」「新密碼」欄位空白，更改密碼失敗</t>
    <phoneticPr fontId="1" type="noConversion"/>
  </si>
  <si>
    <t>使用者成功登陸後，進入「個人檔案」中輸入正確的「舊密碼」，但不填寫「新密碼」和「確認新密碼」</t>
    <phoneticPr fontId="1" type="noConversion"/>
  </si>
  <si>
    <t>使用者成功登陸後，進入「個人檔案」中輸入正確的「確認新密碼」，但不填寫「舊密碼」和「新密碼」</t>
    <phoneticPr fontId="1" type="noConversion"/>
  </si>
  <si>
    <t>使用者成功登陸後，進入「個人檔案」中輸入正確的「新密碼」，但不填寫「舊密碼」和「確認新密碼」</t>
    <phoneticPr fontId="1" type="noConversion"/>
  </si>
  <si>
    <t>修改密碼失敗並顯示錯誤「密碼為8至20個字元」</t>
    <phoneticPr fontId="1" type="noConversion"/>
  </si>
  <si>
    <t>無法登入，並看到「請填寫這個欄位」的訊息</t>
    <phoneticPr fontId="1" type="noConversion"/>
  </si>
  <si>
    <t>修改密碼失敗並看到「請填寫這個欄位」的訊息</t>
    <phoneticPr fontId="1" type="noConversion"/>
  </si>
  <si>
    <t>測資建立困難</t>
    <phoneticPr fontId="1" type="noConversion"/>
  </si>
  <si>
    <t>10040-0002</t>
    <phoneticPr fontId="1" type="noConversion"/>
  </si>
  <si>
    <t>10040-0003</t>
    <phoneticPr fontId="1" type="noConversion"/>
  </si>
  <si>
    <t>10040-0004</t>
    <phoneticPr fontId="1" type="noConversion"/>
  </si>
  <si>
    <t>10040-0005</t>
    <phoneticPr fontId="1" type="noConversion"/>
  </si>
  <si>
    <t>10040-0006</t>
    <phoneticPr fontId="1" type="noConversion"/>
  </si>
  <si>
    <t>無法進入處理畫面，並看到「請填寫這個欄位」的訊息</t>
    <phoneticPr fontId="1" type="noConversion"/>
  </si>
  <si>
    <t>無法進入處理畫面，並看到「E-mail格式不正確!」的訊息</t>
    <phoneticPr fontId="1" type="noConversion"/>
  </si>
  <si>
    <t>使用者上傳內容不為csv格式的檔案至AOI議題，會被拒絕</t>
    <phoneticPr fontId="1" type="noConversion"/>
  </si>
  <si>
    <t>使用者上傳ID錯誤格式的檔案至AOI議題，會被拒絕</t>
    <phoneticPr fontId="1" type="noConversion"/>
  </si>
  <si>
    <t>使用者上傳正確檔案至AOI議題，頁面可正確顯示</t>
    <phoneticPr fontId="1" type="noConversion"/>
  </si>
  <si>
    <t>使用者上傳ID欄位為空白的檔案至AOI議題，會被拒絕</t>
    <phoneticPr fontId="1" type="noConversion"/>
  </si>
  <si>
    <t>使用者上傳數字欄位填寫錯誤的檔案至AOI議題，會被拒絕</t>
    <phoneticPr fontId="1" type="noConversion"/>
  </si>
  <si>
    <t>使用者上傳錯誤格式檔案至AOI議題，會被拒絕</t>
    <phoneticPr fontId="1" type="noConversion"/>
  </si>
  <si>
    <t>先登入正確帳號，點擊「議題」進入議題列表，再點擊「TOPIC_4」的議題，進入後點擊「上傳」分頁，將錯誤格式檔案(error_format.zip)上傳 (非 .csv檔)</t>
    <phoneticPr fontId="1" type="noConversion"/>
  </si>
  <si>
    <t>先登入正確帳號，點擊「議題」進入議題列表，再點擊「$(現在議題ID)」的議題，進入後點擊「上傳」分頁，將錯誤資料內容檔案(ID_error_solution_pri_0.1_pub_0.1.csv)上傳</t>
    <phoneticPr fontId="1" type="noConversion"/>
  </si>
  <si>
    <t>上傳檔案成功，在上傳過程中會出現「檔案上傳中」文字，上傳完畢後頁面會顯示「結果計算中」，在計算完後顯示錯誤資訊「您的上傳檔案 (ID_error_solution_pri_0.1_pub_0.1.csv) 失敗，格式不符合，請重新上傳！」</t>
    <phoneticPr fontId="1" type="noConversion"/>
  </si>
  <si>
    <t>先登入正確帳號，點擊「議題」進入議題列表，再點擊「$(現在議題ID)」的議題，進入後點擊「上傳」分頁，將錯誤資料內容檔案(jpg_csv.csv)上傳</t>
    <phoneticPr fontId="1" type="noConversion"/>
  </si>
  <si>
    <t>先登入正確帳號，點擊「議題」進入議題列表，再點擊「$(現在議題ID)」的議題，進入後點擊「上傳」分頁，將錯誤資料內容檔案(NAN_error_solution_pri_0.1_pub_0.1.csv)上傳</t>
    <phoneticPr fontId="1" type="noConversion"/>
  </si>
  <si>
    <t>上傳檔案成功，在上傳過程中會出現「檔案上傳中」文字，上傳完畢後頁面會顯示「結果計算中」，在計算完後顯示錯誤資訊「您的上傳檔案 (NAN_error_solution_pri_0.1_pub_0.1.csv) 失敗，格式不符合，請重新上傳！」</t>
    <phoneticPr fontId="1" type="noConversion"/>
  </si>
  <si>
    <t>先登入正確帳號，點擊「議題」進入議題列表，再點擊「$(現在議題ID)」的議題，進入後點擊「上傳」分頁，將錯誤資料內容檔案(Number_error_solution_pri_0.1_pub_0.1.csv)上傳</t>
    <phoneticPr fontId="1" type="noConversion"/>
  </si>
  <si>
    <t>上傳檔案成功，在上傳過程中會出現「檔案上傳中」文字，上傳完畢後頁面會顯示「結果計算中」，在計算完後顯示錯誤資訊「您的上傳檔案 (Number_error_solution_pri_0.1_pub_0.1.csv) 失敗，格式不符合，請重新上傳！」</t>
    <phoneticPr fontId="1" type="noConversion"/>
  </si>
  <si>
    <t>先登入正確帳號，點擊「議題」進入議題列表，再點擊「$(現在議題ID)」的議題，進入後點擊「上傳」分頁，將錯誤資料內容檔案(error_format.zip)上傳 (非 .csv檔)</t>
    <phoneticPr fontId="1" type="noConversion"/>
  </si>
  <si>
    <t>通用功能－登入網站</t>
    <phoneticPr fontId="1" type="noConversion"/>
  </si>
  <si>
    <t>通用功能－登入網站</t>
    <phoneticPr fontId="1" type="noConversion"/>
  </si>
  <si>
    <t>通用功能－登入網站</t>
    <phoneticPr fontId="1" type="noConversion"/>
  </si>
  <si>
    <t>通用功能－登入網站</t>
    <phoneticPr fontId="1" type="noConversion"/>
  </si>
  <si>
    <t>通用功能－登入網站</t>
    <phoneticPr fontId="1" type="noConversion"/>
  </si>
  <si>
    <t>通用功能－登入網站</t>
    <phoneticPr fontId="1" type="noConversion"/>
  </si>
  <si>
    <t>通用功能－登入網站</t>
    <phoneticPr fontId="1" type="noConversion"/>
  </si>
  <si>
    <t>通用功能－修改帳號資料</t>
    <phoneticPr fontId="1" type="noConversion"/>
  </si>
  <si>
    <t>通用功能－忘記密碼</t>
    <phoneticPr fontId="1" type="noConversion"/>
  </si>
  <si>
    <t>議題－「議題列表」分頁</t>
    <phoneticPr fontId="1" type="noConversion"/>
  </si>
  <si>
    <t>議題－簽署 NDA</t>
    <phoneticPr fontId="1" type="noConversion"/>
  </si>
  <si>
    <t>議題－內容瀏覽</t>
    <phoneticPr fontId="1" type="noConversion"/>
  </si>
  <si>
    <t>議題－「上傳」分頁</t>
    <phoneticPr fontId="1" type="noConversion"/>
  </si>
  <si>
    <t>議題－「討論」分頁</t>
    <phoneticPr fontId="1" type="noConversion"/>
  </si>
  <si>
    <t>議題－日期變動</t>
    <phoneticPr fontId="1" type="noConversion"/>
  </si>
  <si>
    <t>議題－時間條</t>
    <phoneticPr fontId="1" type="noConversion"/>
  </si>
  <si>
    <t>統計－統計分析</t>
    <phoneticPr fontId="1" type="noConversion"/>
  </si>
  <si>
    <t>統計－上傳紀錄</t>
    <phoneticPr fontId="1" type="noConversion"/>
  </si>
  <si>
    <t>統計－綜合測試</t>
    <phoneticPr fontId="1" type="noConversion"/>
  </si>
  <si>
    <t>狀態</t>
    <phoneticPr fontId="1" type="noConversion"/>
  </si>
  <si>
    <t>完成</t>
  </si>
  <si>
    <t>進行中</t>
    <phoneticPr fontId="1" type="noConversion"/>
  </si>
  <si>
    <t>進行中</t>
    <phoneticPr fontId="1" type="noConversion"/>
  </si>
  <si>
    <t>有困難或需要協助</t>
    <phoneticPr fontId="1" type="noConversion"/>
  </si>
  <si>
    <t>EULA</t>
    <phoneticPr fontId="1" type="noConversion"/>
  </si>
  <si>
    <t>20300 20360</t>
    <phoneticPr fontId="1" type="noConversion"/>
  </si>
  <si>
    <t>20280 20290</t>
    <phoneticPr fontId="1" type="noConversion"/>
  </si>
  <si>
    <t>內容瀏覽</t>
    <phoneticPr fontId="1" type="noConversion"/>
  </si>
  <si>
    <t>統計</t>
    <phoneticPr fontId="1" type="noConversion"/>
  </si>
  <si>
    <t>通用功能－註冊帳號</t>
    <phoneticPr fontId="1" type="noConversion"/>
  </si>
  <si>
    <t>一般使用者</t>
    <phoneticPr fontId="1" type="noConversion"/>
  </si>
  <si>
    <t>10050-0001</t>
    <phoneticPr fontId="1" type="noConversion"/>
  </si>
  <si>
    <t>10050-0002</t>
    <phoneticPr fontId="1" type="noConversion"/>
  </si>
  <si>
    <t>10050-0003</t>
    <phoneticPr fontId="1" type="noConversion"/>
  </si>
  <si>
    <t>10050-0004</t>
    <phoneticPr fontId="1" type="noConversion"/>
  </si>
  <si>
    <t>10050-0005</t>
    <phoneticPr fontId="1" type="noConversion"/>
  </si>
  <si>
    <t>進入註冊頁面，輸入正確格式的「信箱」，並不勾選確認不是機器人按鈕，送出後訊息顯示正確</t>
    <phoneticPr fontId="1" type="noConversion"/>
  </si>
  <si>
    <t>進入註冊頁面，輸入錯誤格式的「信箱」，並不勾選確認不是機器人按鈕，送出後訊息顯示正確</t>
    <phoneticPr fontId="1" type="noConversion"/>
  </si>
  <si>
    <t>進入註冊頁面，輸入已使用的「信箱」，並不勾選確認不是機器人按鈕，送出後訊息顯示正確</t>
    <phoneticPr fontId="1" type="noConversion"/>
  </si>
  <si>
    <t>進入註冊頁面，不輸入「信箱」，並不勾選確認不是機器人按鈕，送出後訊息顯示正確</t>
    <phoneticPr fontId="1" type="noConversion"/>
  </si>
  <si>
    <t>進入註冊頁面，輸入正確格式的「信箱」，並不勾選確認不是機器人按鈕後送出</t>
    <phoneticPr fontId="1" type="noConversion"/>
  </si>
  <si>
    <t>進入註冊頁面，輸入錯誤格式的「信箱」，並不勾選確認不是機器人按鈕後送出</t>
    <phoneticPr fontId="1" type="noConversion"/>
  </si>
  <si>
    <t>進入註冊頁面，輸入已使用的「信箱」，並不勾選確認不是機器人按鈕後送出</t>
    <phoneticPr fontId="1" type="noConversion"/>
  </si>
  <si>
    <t>進入註冊頁面，不輸入「信箱」，並不勾選確認不是機器人按鈕後送出</t>
    <phoneticPr fontId="1" type="noConversion"/>
  </si>
  <si>
    <t>無法進入處理畫面，並看到「請勾選"我不是機器人"以驗證身份」的訊息</t>
    <phoneticPr fontId="1" type="noConversion"/>
  </si>
  <si>
    <t>無法進入處理畫面，並看到「Email格式不正確!」、「請勾選"我不是機器人"以驗證身份」的訊息</t>
    <phoneticPr fontId="1" type="noConversion"/>
  </si>
  <si>
    <t>無法進入處理畫面，並看到「此Email已被使用過」、「請勾選"我不是機器人"以驗證身份」的訊息</t>
    <phoneticPr fontId="1" type="noConversion"/>
  </si>
  <si>
    <t>進入註冊頁面，輸入正確格式的「信箱」，並勾選確認不是機器人按鈕後送出</t>
    <phoneticPr fontId="1" type="noConversion"/>
  </si>
  <si>
    <t>進入註冊頁面，輸入正確格式的「信箱」，並勾選確認不是機器人按鈕，送出後訊息顯示正確</t>
    <phoneticPr fontId="1" type="noConversion"/>
  </si>
  <si>
    <t>進入處理頁面，並看到「輸入信箱名稱」、「驗證信箱」、「我知道了」的訊息</t>
    <phoneticPr fontId="1" type="noConversion"/>
  </si>
  <si>
    <t>無法繞過機器人驗證</t>
    <phoneticPr fontId="1" type="noConversion"/>
  </si>
  <si>
    <t>特殊行為禁止</t>
    <phoneticPr fontId="1" type="noConversion"/>
  </si>
  <si>
    <t>先登入已報名議題帳號，前往已報名議題，接著登出用非報名帳號登入，最後不停上一頁到議題畫面，頁面可顯示正確</t>
    <phoneticPr fontId="1" type="noConversion"/>
  </si>
  <si>
    <t>先登入已報名議題帳號，前往已報名議題，接著登出用非報名帳號登入，最後不停上一頁到議題畫面</t>
    <phoneticPr fontId="1" type="noConversion"/>
  </si>
  <si>
    <t>頁面中的「資料」、「上傳」與「挑論」不能被點擊進入</t>
    <phoneticPr fontId="1" type="noConversion"/>
  </si>
  <si>
    <t>e0010-001</t>
    <phoneticPr fontId="1" type="noConversion"/>
  </si>
  <si>
    <t>10050-0006</t>
    <phoneticPr fontId="1" type="noConversion"/>
  </si>
  <si>
    <t>成功發送驗證信後，開啟測試用的gmail並點擊打開驗證url，輸入正確資料後送出，並能夠成功登入</t>
    <phoneticPr fontId="1" type="noConversion"/>
  </si>
  <si>
    <t>註冊使用者成功，並可以正確登入網站</t>
    <phoneticPr fontId="1" type="noConversion"/>
  </si>
  <si>
    <t>成功發送驗證信後，開啟測試用的gmail並點擊打開驗證url，輸入正確資料後送出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</si>
</sst>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7030A0"/>
      <name val="新細明體"/>
      <family val="2"/>
      <charset val="136"/>
      <scheme val="minor"/>
    </font>
    <font>
      <i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>
      <alignment vertical="center"/>
    </xf>
    <xf numFmtId="0" fontId="5" fillId="0" borderId="0" xfId="0" applyFont="1">
      <alignment vertical="center"/>
    </xf>
    <xf numFmtId="0" fontId="0" fillId="2" borderId="0" xfId="0" applyFill="1" applyAlignment="1">
      <alignment horizontal="right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B109" zoomScale="79" zoomScaleNormal="79" workbookViewId="0">
      <selection activeCell="E131" sqref="E131"/>
    </sheetView>
  </sheetViews>
  <sheetFormatPr defaultRowHeight="16.2" x14ac:dyDescent="0.3"/>
  <cols>
    <col min="1" max="1" width="14" customWidth="1"/>
    <col min="2" max="2" width="15.77734375" customWidth="1"/>
    <col min="3" max="3" width="24.88671875" customWidth="1"/>
    <col min="4" max="4" width="34.5546875" customWidth="1"/>
    <col min="5" max="5" width="63.77734375" customWidth="1"/>
    <col min="6" max="6" width="114.109375" customWidth="1"/>
    <col min="7" max="7" width="70" customWidth="1"/>
    <col min="8" max="8" width="11" customWidth="1"/>
  </cols>
  <sheetData>
    <row r="1" spans="1:9" x14ac:dyDescent="0.3">
      <c r="A1" t="s">
        <v>40</v>
      </c>
      <c r="B1" t="s">
        <v>41</v>
      </c>
      <c r="C1" t="s">
        <v>2</v>
      </c>
      <c r="D1" t="s">
        <v>42</v>
      </c>
      <c r="E1" t="s">
        <v>1</v>
      </c>
      <c r="F1" t="s">
        <v>0</v>
      </c>
      <c r="G1" t="s">
        <v>3</v>
      </c>
      <c r="H1" t="s">
        <v>203</v>
      </c>
      <c r="I1" t="s">
        <v>347</v>
      </c>
    </row>
    <row r="2" spans="1:9" x14ac:dyDescent="0.3">
      <c r="A2">
        <v>10020</v>
      </c>
    </row>
    <row r="3" spans="1:9" x14ac:dyDescent="0.3">
      <c r="A3">
        <v>10020</v>
      </c>
      <c r="B3" s="4" t="str">
        <f>TEXT(ROW(B1), "10020-0000")</f>
        <v>10020-0001</v>
      </c>
      <c r="C3" s="1" t="s">
        <v>328</v>
      </c>
      <c r="D3" t="s">
        <v>45</v>
      </c>
      <c r="E3" t="s">
        <v>4</v>
      </c>
      <c r="F3" t="s">
        <v>52</v>
      </c>
      <c r="G3" t="s">
        <v>53</v>
      </c>
      <c r="I3" t="s">
        <v>348</v>
      </c>
    </row>
    <row r="4" spans="1:9" x14ac:dyDescent="0.3">
      <c r="A4">
        <v>10020</v>
      </c>
      <c r="B4" s="4" t="str">
        <f t="shared" ref="B4:B19" si="0">TEXT(ROW(B3), "10020-0000")</f>
        <v>10020-0003</v>
      </c>
      <c r="C4" s="1" t="s">
        <v>329</v>
      </c>
      <c r="D4" t="s">
        <v>43</v>
      </c>
      <c r="E4" t="s">
        <v>5</v>
      </c>
      <c r="F4" t="s">
        <v>54</v>
      </c>
      <c r="G4" t="s">
        <v>57</v>
      </c>
      <c r="I4" t="s">
        <v>348</v>
      </c>
    </row>
    <row r="5" spans="1:9" x14ac:dyDescent="0.3">
      <c r="A5">
        <v>10020</v>
      </c>
      <c r="B5" s="4" t="str">
        <f>TEXT(ROW(B4), "10020-0000")</f>
        <v>10020-0004</v>
      </c>
      <c r="C5" s="1" t="s">
        <v>330</v>
      </c>
      <c r="D5" t="s">
        <v>43</v>
      </c>
      <c r="E5" s="1" t="s">
        <v>6</v>
      </c>
      <c r="F5" t="s">
        <v>55</v>
      </c>
      <c r="G5" t="s">
        <v>58</v>
      </c>
      <c r="I5" t="s">
        <v>348</v>
      </c>
    </row>
    <row r="6" spans="1:9" x14ac:dyDescent="0.3">
      <c r="A6">
        <v>10020</v>
      </c>
      <c r="B6" s="4" t="str">
        <f t="shared" si="0"/>
        <v>10020-0005</v>
      </c>
      <c r="C6" s="1" t="s">
        <v>331</v>
      </c>
      <c r="D6" t="s">
        <v>43</v>
      </c>
      <c r="E6" s="1" t="s">
        <v>81</v>
      </c>
      <c r="F6" t="s">
        <v>56</v>
      </c>
      <c r="G6" t="s">
        <v>58</v>
      </c>
      <c r="I6" t="s">
        <v>348</v>
      </c>
    </row>
    <row r="7" spans="1:9" x14ac:dyDescent="0.3">
      <c r="A7">
        <v>10020</v>
      </c>
      <c r="B7" s="4" t="str">
        <f t="shared" si="0"/>
        <v>10020-0006</v>
      </c>
      <c r="C7" s="1" t="s">
        <v>332</v>
      </c>
      <c r="D7" t="s">
        <v>43</v>
      </c>
      <c r="E7" t="s">
        <v>7</v>
      </c>
      <c r="F7" t="s">
        <v>59</v>
      </c>
      <c r="G7" t="s">
        <v>303</v>
      </c>
      <c r="I7" t="s">
        <v>348</v>
      </c>
    </row>
    <row r="8" spans="1:9" x14ac:dyDescent="0.3">
      <c r="A8">
        <v>10020</v>
      </c>
      <c r="B8" s="4" t="str">
        <f t="shared" si="0"/>
        <v>10020-0007</v>
      </c>
      <c r="C8" s="1" t="s">
        <v>333</v>
      </c>
      <c r="D8" t="s">
        <v>43</v>
      </c>
      <c r="E8" s="1" t="s">
        <v>16</v>
      </c>
      <c r="F8" t="s">
        <v>60</v>
      </c>
      <c r="G8" t="s">
        <v>61</v>
      </c>
      <c r="I8" t="s">
        <v>348</v>
      </c>
    </row>
    <row r="9" spans="1:9" x14ac:dyDescent="0.3">
      <c r="A9">
        <v>10020</v>
      </c>
      <c r="B9" s="4" t="str">
        <f t="shared" si="0"/>
        <v>10020-0008</v>
      </c>
      <c r="C9" s="1" t="s">
        <v>330</v>
      </c>
      <c r="D9" t="s">
        <v>43</v>
      </c>
      <c r="E9" s="1" t="s">
        <v>8</v>
      </c>
      <c r="F9" t="s">
        <v>62</v>
      </c>
      <c r="G9" t="s">
        <v>63</v>
      </c>
      <c r="I9" t="s">
        <v>348</v>
      </c>
    </row>
    <row r="10" spans="1:9" ht="32.4" x14ac:dyDescent="0.3">
      <c r="A10">
        <v>10020</v>
      </c>
      <c r="B10" s="4" t="str">
        <f t="shared" si="0"/>
        <v>10020-0009</v>
      </c>
      <c r="C10" s="1" t="s">
        <v>334</v>
      </c>
      <c r="D10" t="s">
        <v>43</v>
      </c>
      <c r="E10" s="1" t="s">
        <v>9</v>
      </c>
      <c r="F10" t="s">
        <v>64</v>
      </c>
      <c r="G10" t="s">
        <v>58</v>
      </c>
      <c r="I10" t="s">
        <v>348</v>
      </c>
    </row>
    <row r="11" spans="1:9" ht="32.4" x14ac:dyDescent="0.3">
      <c r="A11">
        <v>10020</v>
      </c>
      <c r="B11" s="4" t="str">
        <f t="shared" si="0"/>
        <v>10020-0010</v>
      </c>
      <c r="C11" s="1" t="s">
        <v>333</v>
      </c>
      <c r="D11" t="s">
        <v>43</v>
      </c>
      <c r="E11" s="1" t="s">
        <v>12</v>
      </c>
      <c r="F11" t="s">
        <v>65</v>
      </c>
      <c r="G11" t="s">
        <v>58</v>
      </c>
      <c r="I11" t="s">
        <v>348</v>
      </c>
    </row>
    <row r="12" spans="1:9" x14ac:dyDescent="0.3">
      <c r="A12">
        <v>10020</v>
      </c>
      <c r="B12" s="4" t="str">
        <f t="shared" si="0"/>
        <v>10020-0011</v>
      </c>
      <c r="C12" s="1" t="s">
        <v>333</v>
      </c>
      <c r="D12" t="s">
        <v>43</v>
      </c>
      <c r="E12" s="1" t="s">
        <v>13</v>
      </c>
      <c r="F12" t="s">
        <v>66</v>
      </c>
      <c r="G12" t="s">
        <v>58</v>
      </c>
      <c r="I12" t="s">
        <v>348</v>
      </c>
    </row>
    <row r="13" spans="1:9" x14ac:dyDescent="0.3">
      <c r="A13">
        <v>10020</v>
      </c>
      <c r="B13" s="4" t="str">
        <f t="shared" si="0"/>
        <v>10020-0012</v>
      </c>
      <c r="C13" s="1" t="s">
        <v>333</v>
      </c>
      <c r="D13" t="s">
        <v>43</v>
      </c>
      <c r="E13" s="1" t="s">
        <v>10</v>
      </c>
      <c r="F13" t="s">
        <v>67</v>
      </c>
      <c r="G13" t="s">
        <v>58</v>
      </c>
      <c r="I13" t="s">
        <v>348</v>
      </c>
    </row>
    <row r="14" spans="1:9" ht="32.4" x14ac:dyDescent="0.3">
      <c r="A14">
        <v>10020</v>
      </c>
      <c r="B14" s="4" t="str">
        <f t="shared" si="0"/>
        <v>10020-0013</v>
      </c>
      <c r="C14" s="1" t="s">
        <v>333</v>
      </c>
      <c r="D14" t="s">
        <v>43</v>
      </c>
      <c r="E14" s="1" t="s">
        <v>14</v>
      </c>
      <c r="F14" t="s">
        <v>69</v>
      </c>
      <c r="G14" t="s">
        <v>58</v>
      </c>
      <c r="I14" t="s">
        <v>348</v>
      </c>
    </row>
    <row r="15" spans="1:9" ht="32.4" x14ac:dyDescent="0.3">
      <c r="A15">
        <v>10020</v>
      </c>
      <c r="B15" s="4" t="str">
        <f t="shared" si="0"/>
        <v>10020-0014</v>
      </c>
      <c r="C15" s="1" t="s">
        <v>333</v>
      </c>
      <c r="D15" t="s">
        <v>46</v>
      </c>
      <c r="E15" s="1" t="s">
        <v>11</v>
      </c>
      <c r="F15" t="s">
        <v>68</v>
      </c>
      <c r="G15" t="s">
        <v>58</v>
      </c>
      <c r="I15" t="s">
        <v>348</v>
      </c>
    </row>
    <row r="16" spans="1:9" ht="32.4" x14ac:dyDescent="0.3">
      <c r="A16">
        <v>10020</v>
      </c>
      <c r="B16" s="4" t="str">
        <f t="shared" si="0"/>
        <v>10020-0015</v>
      </c>
      <c r="C16" s="1" t="s">
        <v>333</v>
      </c>
      <c r="D16" t="s">
        <v>43</v>
      </c>
      <c r="E16" s="1" t="s">
        <v>70</v>
      </c>
      <c r="F16" t="s">
        <v>71</v>
      </c>
      <c r="G16" t="s">
        <v>58</v>
      </c>
      <c r="I16" t="s">
        <v>348</v>
      </c>
    </row>
    <row r="17" spans="1:9" ht="32.4" x14ac:dyDescent="0.3">
      <c r="A17">
        <v>10020</v>
      </c>
      <c r="B17" s="4" t="str">
        <f t="shared" si="0"/>
        <v>10020-0016</v>
      </c>
      <c r="C17" s="1" t="s">
        <v>333</v>
      </c>
      <c r="D17" t="s">
        <v>43</v>
      </c>
      <c r="E17" s="1" t="s">
        <v>72</v>
      </c>
      <c r="F17" t="s">
        <v>73</v>
      </c>
      <c r="G17" t="s">
        <v>58</v>
      </c>
      <c r="I17" t="s">
        <v>348</v>
      </c>
    </row>
    <row r="18" spans="1:9" x14ac:dyDescent="0.3">
      <c r="A18">
        <v>10020</v>
      </c>
      <c r="B18" s="4" t="str">
        <f t="shared" si="0"/>
        <v>10020-0017</v>
      </c>
      <c r="C18" s="1" t="s">
        <v>333</v>
      </c>
      <c r="D18" t="s">
        <v>44</v>
      </c>
      <c r="E18" s="1" t="s">
        <v>76</v>
      </c>
      <c r="F18" t="s">
        <v>74</v>
      </c>
      <c r="G18" t="s">
        <v>77</v>
      </c>
      <c r="I18" t="s">
        <v>348</v>
      </c>
    </row>
    <row r="19" spans="1:9" ht="32.4" x14ac:dyDescent="0.3">
      <c r="A19">
        <v>10020</v>
      </c>
      <c r="B19" s="4" t="str">
        <f t="shared" si="0"/>
        <v>10020-0018</v>
      </c>
      <c r="C19" s="1" t="s">
        <v>333</v>
      </c>
      <c r="D19" t="s">
        <v>43</v>
      </c>
      <c r="E19" s="1" t="s">
        <v>15</v>
      </c>
      <c r="F19" t="s">
        <v>75</v>
      </c>
      <c r="G19" t="s">
        <v>58</v>
      </c>
      <c r="I19" t="s">
        <v>348</v>
      </c>
    </row>
    <row r="20" spans="1:9" x14ac:dyDescent="0.3">
      <c r="A20">
        <v>10030</v>
      </c>
    </row>
    <row r="21" spans="1:9" ht="32.4" x14ac:dyDescent="0.3">
      <c r="A21">
        <v>10030</v>
      </c>
      <c r="B21" s="5"/>
      <c r="C21" s="1" t="s">
        <v>335</v>
      </c>
      <c r="D21" t="s">
        <v>47</v>
      </c>
      <c r="E21" s="1" t="s">
        <v>110</v>
      </c>
      <c r="I21" t="s">
        <v>351</v>
      </c>
    </row>
    <row r="22" spans="1:9" ht="32.4" x14ac:dyDescent="0.3">
      <c r="A22">
        <v>10030</v>
      </c>
      <c r="B22" s="10" t="s">
        <v>241</v>
      </c>
      <c r="C22" s="1" t="s">
        <v>335</v>
      </c>
      <c r="D22" t="s">
        <v>43</v>
      </c>
      <c r="E22" s="1" t="s">
        <v>238</v>
      </c>
      <c r="F22" t="s">
        <v>247</v>
      </c>
      <c r="G22" t="s">
        <v>237</v>
      </c>
      <c r="I22" t="s">
        <v>348</v>
      </c>
    </row>
    <row r="23" spans="1:9" ht="32.4" x14ac:dyDescent="0.3">
      <c r="A23">
        <v>10030</v>
      </c>
      <c r="B23" s="10" t="s">
        <v>246</v>
      </c>
      <c r="C23" s="1" t="s">
        <v>335</v>
      </c>
      <c r="D23" t="s">
        <v>43</v>
      </c>
      <c r="E23" s="1" t="s">
        <v>239</v>
      </c>
      <c r="F23" t="s">
        <v>248</v>
      </c>
      <c r="G23" t="s">
        <v>292</v>
      </c>
      <c r="I23" t="s">
        <v>348</v>
      </c>
    </row>
    <row r="24" spans="1:9" ht="32.4" x14ac:dyDescent="0.3">
      <c r="A24">
        <v>10030</v>
      </c>
      <c r="B24" s="11" t="s">
        <v>242</v>
      </c>
      <c r="C24" s="1" t="s">
        <v>335</v>
      </c>
      <c r="D24" t="s">
        <v>43</v>
      </c>
      <c r="E24" s="1" t="s">
        <v>240</v>
      </c>
      <c r="F24" t="s">
        <v>249</v>
      </c>
      <c r="G24" t="s">
        <v>293</v>
      </c>
      <c r="I24" t="s">
        <v>348</v>
      </c>
    </row>
    <row r="25" spans="1:9" ht="32.4" x14ac:dyDescent="0.3">
      <c r="A25">
        <v>10030</v>
      </c>
      <c r="B25" s="4" t="s">
        <v>243</v>
      </c>
      <c r="C25" s="1" t="s">
        <v>335</v>
      </c>
      <c r="D25" t="s">
        <v>43</v>
      </c>
      <c r="E25" s="1" t="s">
        <v>288</v>
      </c>
      <c r="F25" t="s">
        <v>290</v>
      </c>
      <c r="G25" t="s">
        <v>302</v>
      </c>
      <c r="I25" t="s">
        <v>348</v>
      </c>
    </row>
    <row r="26" spans="1:9" ht="32.4" x14ac:dyDescent="0.3">
      <c r="A26">
        <v>10030</v>
      </c>
      <c r="B26" s="4" t="s">
        <v>244</v>
      </c>
      <c r="C26" s="1" t="s">
        <v>335</v>
      </c>
      <c r="D26" t="s">
        <v>43</v>
      </c>
      <c r="E26" s="1" t="s">
        <v>289</v>
      </c>
      <c r="F26" t="s">
        <v>291</v>
      </c>
      <c r="G26" t="s">
        <v>302</v>
      </c>
      <c r="I26" t="s">
        <v>348</v>
      </c>
    </row>
    <row r="27" spans="1:9" ht="32.4" x14ac:dyDescent="0.3">
      <c r="A27">
        <v>10030</v>
      </c>
      <c r="B27" s="4" t="s">
        <v>294</v>
      </c>
      <c r="C27" s="1" t="s">
        <v>335</v>
      </c>
      <c r="D27" t="s">
        <v>43</v>
      </c>
      <c r="E27" s="1" t="s">
        <v>296</v>
      </c>
      <c r="F27" t="s">
        <v>299</v>
      </c>
      <c r="G27" t="s">
        <v>304</v>
      </c>
      <c r="I27" t="s">
        <v>348</v>
      </c>
    </row>
    <row r="28" spans="1:9" ht="32.4" x14ac:dyDescent="0.3">
      <c r="A28">
        <v>10030</v>
      </c>
      <c r="B28" s="4" t="s">
        <v>295</v>
      </c>
      <c r="C28" s="1" t="s">
        <v>335</v>
      </c>
      <c r="D28" t="s">
        <v>43</v>
      </c>
      <c r="E28" s="1" t="s">
        <v>297</v>
      </c>
      <c r="F28" t="s">
        <v>301</v>
      </c>
      <c r="G28" t="s">
        <v>304</v>
      </c>
      <c r="I28" t="s">
        <v>348</v>
      </c>
    </row>
    <row r="29" spans="1:9" ht="32.4" x14ac:dyDescent="0.3">
      <c r="A29">
        <v>10030</v>
      </c>
      <c r="B29" s="4" t="s">
        <v>245</v>
      </c>
      <c r="C29" s="1" t="s">
        <v>335</v>
      </c>
      <c r="D29" t="s">
        <v>43</v>
      </c>
      <c r="E29" s="1" t="s">
        <v>298</v>
      </c>
      <c r="F29" t="s">
        <v>300</v>
      </c>
      <c r="G29" t="s">
        <v>304</v>
      </c>
      <c r="I29" t="s">
        <v>348</v>
      </c>
    </row>
    <row r="30" spans="1:9" x14ac:dyDescent="0.3">
      <c r="A30">
        <v>10040</v>
      </c>
      <c r="E30" s="1"/>
    </row>
    <row r="31" spans="1:9" ht="32.4" x14ac:dyDescent="0.3">
      <c r="A31">
        <v>10040</v>
      </c>
      <c r="B31" s="4" t="s">
        <v>269</v>
      </c>
      <c r="C31" s="1" t="s">
        <v>336</v>
      </c>
      <c r="D31" t="s">
        <v>43</v>
      </c>
      <c r="E31" s="1" t="s">
        <v>270</v>
      </c>
      <c r="F31" s="1" t="s">
        <v>271</v>
      </c>
      <c r="G31" s="1" t="s">
        <v>287</v>
      </c>
      <c r="I31" s="1" t="s">
        <v>348</v>
      </c>
    </row>
    <row r="32" spans="1:9" ht="32.4" x14ac:dyDescent="0.3">
      <c r="A32">
        <v>10040</v>
      </c>
      <c r="B32" s="4" t="s">
        <v>306</v>
      </c>
      <c r="C32" s="1" t="s">
        <v>336</v>
      </c>
      <c r="D32" t="s">
        <v>43</v>
      </c>
      <c r="E32" s="1" t="s">
        <v>281</v>
      </c>
      <c r="F32" s="1" t="s">
        <v>282</v>
      </c>
      <c r="G32" s="1" t="s">
        <v>285</v>
      </c>
      <c r="I32" s="1" t="s">
        <v>348</v>
      </c>
    </row>
    <row r="33" spans="1:10" ht="32.4" x14ac:dyDescent="0.3">
      <c r="A33">
        <v>10040</v>
      </c>
      <c r="B33" s="4" t="s">
        <v>307</v>
      </c>
      <c r="C33" s="1" t="s">
        <v>336</v>
      </c>
      <c r="D33" t="s">
        <v>43</v>
      </c>
      <c r="E33" s="1" t="s">
        <v>273</v>
      </c>
      <c r="F33" s="1" t="s">
        <v>272</v>
      </c>
      <c r="G33" s="1" t="s">
        <v>286</v>
      </c>
      <c r="I33" s="1" t="s">
        <v>348</v>
      </c>
    </row>
    <row r="34" spans="1:10" ht="32.4" x14ac:dyDescent="0.3">
      <c r="A34">
        <v>10040</v>
      </c>
      <c r="B34" s="4" t="s">
        <v>308</v>
      </c>
      <c r="C34" s="1" t="s">
        <v>336</v>
      </c>
      <c r="D34" t="s">
        <v>274</v>
      </c>
      <c r="E34" s="1" t="s">
        <v>276</v>
      </c>
      <c r="F34" s="1" t="s">
        <v>278</v>
      </c>
      <c r="G34" t="s">
        <v>311</v>
      </c>
      <c r="I34" s="1" t="s">
        <v>348</v>
      </c>
    </row>
    <row r="35" spans="1:10" ht="32.4" x14ac:dyDescent="0.3">
      <c r="A35">
        <v>10040</v>
      </c>
      <c r="B35" s="4" t="s">
        <v>309</v>
      </c>
      <c r="C35" s="1" t="s">
        <v>336</v>
      </c>
      <c r="D35" t="s">
        <v>275</v>
      </c>
      <c r="E35" s="1" t="s">
        <v>277</v>
      </c>
      <c r="F35" s="1" t="s">
        <v>279</v>
      </c>
      <c r="G35" t="s">
        <v>280</v>
      </c>
      <c r="I35" s="1" t="s">
        <v>348</v>
      </c>
    </row>
    <row r="36" spans="1:10" ht="32.4" x14ac:dyDescent="0.3">
      <c r="A36">
        <v>10040</v>
      </c>
      <c r="B36" s="4" t="s">
        <v>310</v>
      </c>
      <c r="C36" s="1" t="s">
        <v>336</v>
      </c>
      <c r="D36" t="s">
        <v>43</v>
      </c>
      <c r="E36" s="1" t="s">
        <v>283</v>
      </c>
      <c r="F36" s="1" t="s">
        <v>284</v>
      </c>
      <c r="G36" t="s">
        <v>312</v>
      </c>
      <c r="I36" s="1" t="s">
        <v>348</v>
      </c>
    </row>
    <row r="37" spans="1:10" x14ac:dyDescent="0.3">
      <c r="A37">
        <v>10050</v>
      </c>
      <c r="B37" s="1"/>
      <c r="C37" s="1"/>
      <c r="E37" s="1"/>
      <c r="F37" s="1"/>
      <c r="I37" s="1"/>
    </row>
    <row r="38" spans="1:10" ht="32.4" x14ac:dyDescent="0.3">
      <c r="A38">
        <v>10050</v>
      </c>
      <c r="B38" s="4" t="s">
        <v>359</v>
      </c>
      <c r="C38" s="1" t="s">
        <v>357</v>
      </c>
      <c r="D38" t="s">
        <v>358</v>
      </c>
      <c r="E38" s="1" t="s">
        <v>364</v>
      </c>
      <c r="F38" s="1" t="s">
        <v>368</v>
      </c>
      <c r="G38" s="1" t="s">
        <v>372</v>
      </c>
      <c r="I38" s="1" t="s">
        <v>348</v>
      </c>
    </row>
    <row r="39" spans="1:10" ht="32.4" x14ac:dyDescent="0.3">
      <c r="A39">
        <v>10050</v>
      </c>
      <c r="B39" s="4" t="s">
        <v>360</v>
      </c>
      <c r="C39" s="1" t="s">
        <v>357</v>
      </c>
      <c r="D39" t="s">
        <v>358</v>
      </c>
      <c r="E39" s="1" t="s">
        <v>365</v>
      </c>
      <c r="F39" s="1" t="s">
        <v>369</v>
      </c>
      <c r="G39" s="1" t="s">
        <v>373</v>
      </c>
      <c r="I39" s="1" t="s">
        <v>348</v>
      </c>
    </row>
    <row r="40" spans="1:10" ht="32.4" x14ac:dyDescent="0.3">
      <c r="A40">
        <v>10050</v>
      </c>
      <c r="B40" s="4" t="s">
        <v>361</v>
      </c>
      <c r="C40" s="1" t="s">
        <v>357</v>
      </c>
      <c r="D40" t="s">
        <v>358</v>
      </c>
      <c r="E40" s="1" t="s">
        <v>366</v>
      </c>
      <c r="F40" s="1" t="s">
        <v>370</v>
      </c>
      <c r="G40" s="1" t="s">
        <v>374</v>
      </c>
      <c r="I40" s="1" t="s">
        <v>348</v>
      </c>
    </row>
    <row r="41" spans="1:10" ht="32.4" x14ac:dyDescent="0.3">
      <c r="A41">
        <v>10050</v>
      </c>
      <c r="B41" s="4" t="s">
        <v>362</v>
      </c>
      <c r="C41" s="1" t="s">
        <v>357</v>
      </c>
      <c r="D41" t="s">
        <v>358</v>
      </c>
      <c r="E41" s="1" t="s">
        <v>367</v>
      </c>
      <c r="F41" s="1" t="s">
        <v>371</v>
      </c>
      <c r="G41" t="s">
        <v>280</v>
      </c>
      <c r="I41" s="1" t="s">
        <v>348</v>
      </c>
    </row>
    <row r="42" spans="1:10" ht="48.6" x14ac:dyDescent="0.3">
      <c r="A42">
        <v>10050</v>
      </c>
      <c r="B42" s="3" t="s">
        <v>363</v>
      </c>
      <c r="C42" s="1" t="s">
        <v>357</v>
      </c>
      <c r="D42" t="s">
        <v>358</v>
      </c>
      <c r="E42" s="1" t="s">
        <v>376</v>
      </c>
      <c r="F42" s="1" t="s">
        <v>375</v>
      </c>
      <c r="G42" s="1" t="s">
        <v>377</v>
      </c>
      <c r="I42" t="s">
        <v>351</v>
      </c>
      <c r="J42" s="1" t="s">
        <v>378</v>
      </c>
    </row>
    <row r="43" spans="1:10" ht="48.6" x14ac:dyDescent="0.3">
      <c r="A43">
        <v>10050</v>
      </c>
      <c r="B43" s="3" t="s">
        <v>384</v>
      </c>
      <c r="C43" s="1" t="s">
        <v>357</v>
      </c>
      <c r="D43" t="s">
        <v>358</v>
      </c>
      <c r="E43" s="1" t="s">
        <v>385</v>
      </c>
      <c r="F43" s="1" t="s">
        <v>387</v>
      </c>
      <c r="G43" s="1" t="s">
        <v>386</v>
      </c>
      <c r="I43" t="s">
        <v>113</v>
      </c>
      <c r="J43" s="1" t="s">
        <v>378</v>
      </c>
    </row>
    <row r="44" spans="1:10" x14ac:dyDescent="0.3">
      <c r="C44" s="1"/>
      <c r="E44" s="1"/>
      <c r="F44" s="1"/>
      <c r="G44" s="1"/>
      <c r="J44" s="1"/>
    </row>
    <row r="45" spans="1:10" x14ac:dyDescent="0.3">
      <c r="A45">
        <v>20121</v>
      </c>
    </row>
    <row r="46" spans="1:10" ht="32.4" x14ac:dyDescent="0.3">
      <c r="A46">
        <v>20121</v>
      </c>
      <c r="B46" s="5"/>
      <c r="C46" s="1" t="s">
        <v>337</v>
      </c>
      <c r="D46" t="s">
        <v>48</v>
      </c>
      <c r="E46" s="1" t="s">
        <v>94</v>
      </c>
      <c r="I46" t="s">
        <v>351</v>
      </c>
    </row>
    <row r="47" spans="1:10" ht="32.4" x14ac:dyDescent="0.3">
      <c r="A47">
        <v>20121</v>
      </c>
      <c r="B47" s="5"/>
      <c r="C47" s="1" t="s">
        <v>337</v>
      </c>
      <c r="D47" t="s">
        <v>44</v>
      </c>
      <c r="E47" s="1" t="s">
        <v>92</v>
      </c>
      <c r="I47" t="s">
        <v>351</v>
      </c>
    </row>
    <row r="48" spans="1:10" ht="32.4" x14ac:dyDescent="0.3">
      <c r="A48">
        <v>20121</v>
      </c>
      <c r="B48" s="5"/>
      <c r="C48" s="1" t="s">
        <v>337</v>
      </c>
      <c r="D48" t="s">
        <v>49</v>
      </c>
      <c r="E48" s="1" t="s">
        <v>93</v>
      </c>
      <c r="I48" t="s">
        <v>351</v>
      </c>
    </row>
    <row r="49" spans="1:9" x14ac:dyDescent="0.3">
      <c r="A49">
        <v>20280</v>
      </c>
    </row>
    <row r="50" spans="1:9" x14ac:dyDescent="0.3">
      <c r="A50" t="s">
        <v>101</v>
      </c>
      <c r="B50" s="7"/>
      <c r="C50" s="1" t="s">
        <v>338</v>
      </c>
      <c r="D50" t="s">
        <v>43</v>
      </c>
      <c r="E50" s="1" t="s">
        <v>102</v>
      </c>
      <c r="F50" t="s">
        <v>159</v>
      </c>
      <c r="G50" t="s">
        <v>162</v>
      </c>
      <c r="I50" t="s">
        <v>189</v>
      </c>
    </row>
    <row r="51" spans="1:9" x14ac:dyDescent="0.3">
      <c r="A51" t="s">
        <v>354</v>
      </c>
      <c r="B51" s="7"/>
      <c r="C51" s="1" t="s">
        <v>338</v>
      </c>
      <c r="D51" t="s">
        <v>43</v>
      </c>
      <c r="E51" t="s">
        <v>17</v>
      </c>
      <c r="F51" t="s">
        <v>160</v>
      </c>
      <c r="G51" t="s">
        <v>161</v>
      </c>
      <c r="I51" t="s">
        <v>189</v>
      </c>
    </row>
    <row r="52" spans="1:9" x14ac:dyDescent="0.3">
      <c r="A52" t="s">
        <v>352</v>
      </c>
    </row>
    <row r="53" spans="1:9" x14ac:dyDescent="0.3">
      <c r="A53" t="s">
        <v>139</v>
      </c>
      <c r="B53" s="7"/>
      <c r="C53" t="s">
        <v>140</v>
      </c>
      <c r="D53" t="s">
        <v>43</v>
      </c>
      <c r="E53" t="s">
        <v>141</v>
      </c>
      <c r="F53" t="s">
        <v>156</v>
      </c>
      <c r="G53" t="s">
        <v>157</v>
      </c>
      <c r="I53" t="s">
        <v>189</v>
      </c>
    </row>
    <row r="54" spans="1:9" x14ac:dyDescent="0.3">
      <c r="A54" t="s">
        <v>139</v>
      </c>
      <c r="B54" s="7"/>
      <c r="C54" t="s">
        <v>140</v>
      </c>
      <c r="D54" t="s">
        <v>43</v>
      </c>
      <c r="E54" t="s">
        <v>142</v>
      </c>
      <c r="F54" t="s">
        <v>155</v>
      </c>
      <c r="G54" t="s">
        <v>158</v>
      </c>
      <c r="I54" t="s">
        <v>189</v>
      </c>
    </row>
    <row r="56" spans="1:9" x14ac:dyDescent="0.3">
      <c r="A56" t="s">
        <v>95</v>
      </c>
      <c r="B56" s="4"/>
      <c r="C56" s="1" t="s">
        <v>339</v>
      </c>
      <c r="D56" t="s">
        <v>83</v>
      </c>
      <c r="E56" t="s">
        <v>99</v>
      </c>
      <c r="F56" t="s">
        <v>154</v>
      </c>
      <c r="G56" t="s">
        <v>132</v>
      </c>
      <c r="I56" t="s">
        <v>348</v>
      </c>
    </row>
    <row r="57" spans="1:9" x14ac:dyDescent="0.3">
      <c r="A57" t="s">
        <v>84</v>
      </c>
      <c r="B57" s="4"/>
      <c r="C57" s="1" t="s">
        <v>339</v>
      </c>
      <c r="D57" t="s">
        <v>83</v>
      </c>
      <c r="E57" t="s">
        <v>109</v>
      </c>
      <c r="F57" t="s">
        <v>153</v>
      </c>
      <c r="G57" t="s">
        <v>133</v>
      </c>
      <c r="I57" t="s">
        <v>348</v>
      </c>
    </row>
    <row r="58" spans="1:9" x14ac:dyDescent="0.3">
      <c r="A58" t="s">
        <v>84</v>
      </c>
      <c r="B58" s="4"/>
      <c r="C58" s="1" t="s">
        <v>339</v>
      </c>
      <c r="D58" t="s">
        <v>83</v>
      </c>
      <c r="E58" t="s">
        <v>100</v>
      </c>
      <c r="F58" t="s">
        <v>152</v>
      </c>
      <c r="G58" t="s">
        <v>134</v>
      </c>
      <c r="I58" t="s">
        <v>348</v>
      </c>
    </row>
    <row r="59" spans="1:9" x14ac:dyDescent="0.3">
      <c r="A59" t="s">
        <v>353</v>
      </c>
      <c r="I59" t="s">
        <v>348</v>
      </c>
    </row>
    <row r="60" spans="1:9" x14ac:dyDescent="0.3">
      <c r="A60" s="2" t="s">
        <v>27</v>
      </c>
      <c r="B60" s="6"/>
      <c r="C60" s="1" t="s">
        <v>340</v>
      </c>
      <c r="D60" t="s">
        <v>43</v>
      </c>
      <c r="E60" t="s">
        <v>24</v>
      </c>
      <c r="F60" t="s">
        <v>187</v>
      </c>
      <c r="G60" t="s">
        <v>204</v>
      </c>
      <c r="I60" t="s">
        <v>348</v>
      </c>
    </row>
    <row r="61" spans="1:9" ht="32.4" x14ac:dyDescent="0.3">
      <c r="A61" s="2" t="s">
        <v>27</v>
      </c>
      <c r="B61" s="6"/>
      <c r="C61" s="1" t="s">
        <v>340</v>
      </c>
      <c r="D61" t="s">
        <v>43</v>
      </c>
      <c r="E61" t="s">
        <v>186</v>
      </c>
      <c r="F61" s="1" t="s">
        <v>188</v>
      </c>
      <c r="G61" t="s">
        <v>190</v>
      </c>
      <c r="I61" t="s">
        <v>348</v>
      </c>
    </row>
    <row r="62" spans="1:9" x14ac:dyDescent="0.3">
      <c r="A62" s="2" t="s">
        <v>27</v>
      </c>
      <c r="B62" s="6"/>
      <c r="C62" s="1" t="s">
        <v>340</v>
      </c>
      <c r="D62" t="s">
        <v>205</v>
      </c>
      <c r="E62" t="s">
        <v>223</v>
      </c>
      <c r="F62" t="s">
        <v>206</v>
      </c>
      <c r="G62" t="s">
        <v>228</v>
      </c>
      <c r="I62" t="s">
        <v>348</v>
      </c>
    </row>
    <row r="63" spans="1:9" x14ac:dyDescent="0.3">
      <c r="A63" s="2" t="s">
        <v>27</v>
      </c>
      <c r="B63" s="6"/>
      <c r="C63" s="1" t="s">
        <v>340</v>
      </c>
      <c r="D63" t="s">
        <v>205</v>
      </c>
      <c r="E63" t="s">
        <v>224</v>
      </c>
      <c r="F63" t="s">
        <v>227</v>
      </c>
      <c r="G63" t="s">
        <v>229</v>
      </c>
      <c r="I63" t="s">
        <v>348</v>
      </c>
    </row>
    <row r="64" spans="1:9" x14ac:dyDescent="0.3">
      <c r="A64" s="2" t="s">
        <v>27</v>
      </c>
      <c r="B64" s="6"/>
      <c r="C64" s="1" t="s">
        <v>340</v>
      </c>
      <c r="D64" t="s">
        <v>44</v>
      </c>
      <c r="E64" t="s">
        <v>315</v>
      </c>
      <c r="I64" t="s">
        <v>348</v>
      </c>
    </row>
    <row r="65" spans="1:9" x14ac:dyDescent="0.3">
      <c r="A65" s="2" t="s">
        <v>27</v>
      </c>
      <c r="B65" s="6"/>
      <c r="C65" s="1" t="s">
        <v>340</v>
      </c>
      <c r="D65" t="s">
        <v>44</v>
      </c>
      <c r="E65" t="s">
        <v>314</v>
      </c>
      <c r="F65" t="s">
        <v>320</v>
      </c>
      <c r="G65" t="s">
        <v>321</v>
      </c>
      <c r="I65" t="s">
        <v>348</v>
      </c>
    </row>
    <row r="66" spans="1:9" x14ac:dyDescent="0.3">
      <c r="A66" s="2" t="s">
        <v>27</v>
      </c>
      <c r="B66" s="6"/>
      <c r="C66" s="1" t="s">
        <v>340</v>
      </c>
      <c r="D66" t="s">
        <v>44</v>
      </c>
      <c r="E66" t="s">
        <v>313</v>
      </c>
      <c r="F66" t="s">
        <v>322</v>
      </c>
      <c r="G66" t="s">
        <v>198</v>
      </c>
      <c r="I66" t="s">
        <v>348</v>
      </c>
    </row>
    <row r="67" spans="1:9" x14ac:dyDescent="0.3">
      <c r="A67" s="2" t="s">
        <v>27</v>
      </c>
      <c r="B67" s="6"/>
      <c r="C67" s="1" t="s">
        <v>340</v>
      </c>
      <c r="D67" t="s">
        <v>44</v>
      </c>
      <c r="E67" t="s">
        <v>316</v>
      </c>
      <c r="F67" t="s">
        <v>323</v>
      </c>
      <c r="G67" t="s">
        <v>324</v>
      </c>
      <c r="I67" t="s">
        <v>348</v>
      </c>
    </row>
    <row r="68" spans="1:9" x14ac:dyDescent="0.3">
      <c r="A68" s="2" t="s">
        <v>27</v>
      </c>
      <c r="B68" s="6"/>
      <c r="C68" s="1" t="s">
        <v>340</v>
      </c>
      <c r="D68" t="s">
        <v>44</v>
      </c>
      <c r="E68" t="s">
        <v>317</v>
      </c>
      <c r="F68" t="s">
        <v>325</v>
      </c>
      <c r="G68" t="s">
        <v>326</v>
      </c>
      <c r="I68" t="s">
        <v>348</v>
      </c>
    </row>
    <row r="69" spans="1:9" x14ac:dyDescent="0.3">
      <c r="A69" s="2" t="s">
        <v>27</v>
      </c>
      <c r="B69" s="6"/>
      <c r="C69" s="1" t="s">
        <v>340</v>
      </c>
      <c r="D69" t="s">
        <v>44</v>
      </c>
      <c r="E69" t="s">
        <v>318</v>
      </c>
      <c r="F69" t="s">
        <v>327</v>
      </c>
      <c r="G69" t="s">
        <v>114</v>
      </c>
      <c r="I69" t="s">
        <v>348</v>
      </c>
    </row>
    <row r="70" spans="1:9" x14ac:dyDescent="0.3">
      <c r="A70" s="2" t="s">
        <v>27</v>
      </c>
      <c r="B70" s="6"/>
      <c r="C70" s="1" t="s">
        <v>340</v>
      </c>
      <c r="D70" t="s">
        <v>43</v>
      </c>
      <c r="E70" t="s">
        <v>207</v>
      </c>
      <c r="F70" s="1" t="s">
        <v>208</v>
      </c>
      <c r="G70" t="s">
        <v>210</v>
      </c>
      <c r="I70" t="s">
        <v>348</v>
      </c>
    </row>
    <row r="71" spans="1:9" x14ac:dyDescent="0.3">
      <c r="A71" s="2" t="s">
        <v>27</v>
      </c>
      <c r="B71" s="6"/>
      <c r="C71" s="1" t="s">
        <v>340</v>
      </c>
      <c r="D71" t="s">
        <v>43</v>
      </c>
      <c r="E71" t="s">
        <v>212</v>
      </c>
      <c r="F71" s="1" t="s">
        <v>209</v>
      </c>
      <c r="G71" t="s">
        <v>211</v>
      </c>
      <c r="I71" t="s">
        <v>348</v>
      </c>
    </row>
    <row r="72" spans="1:9" x14ac:dyDescent="0.3">
      <c r="A72" s="2" t="s">
        <v>27</v>
      </c>
      <c r="B72" s="5"/>
      <c r="C72" s="1" t="s">
        <v>340</v>
      </c>
      <c r="D72" t="s">
        <v>43</v>
      </c>
      <c r="E72" s="1" t="s">
        <v>23</v>
      </c>
      <c r="I72" t="s">
        <v>351</v>
      </c>
    </row>
    <row r="73" spans="1:9" x14ac:dyDescent="0.3">
      <c r="A73" s="2" t="s">
        <v>27</v>
      </c>
      <c r="B73" s="6"/>
      <c r="C73" s="1" t="s">
        <v>340</v>
      </c>
      <c r="D73" t="s">
        <v>43</v>
      </c>
      <c r="E73" s="1" t="s">
        <v>191</v>
      </c>
      <c r="F73" t="s">
        <v>195</v>
      </c>
      <c r="G73" t="s">
        <v>196</v>
      </c>
      <c r="I73" t="s">
        <v>348</v>
      </c>
    </row>
    <row r="74" spans="1:9" x14ac:dyDescent="0.3">
      <c r="A74" s="2" t="s">
        <v>27</v>
      </c>
      <c r="B74" s="6"/>
      <c r="C74" s="1" t="s">
        <v>340</v>
      </c>
      <c r="D74" t="s">
        <v>43</v>
      </c>
      <c r="E74" s="1" t="s">
        <v>192</v>
      </c>
      <c r="F74" t="s">
        <v>197</v>
      </c>
      <c r="G74" t="s">
        <v>198</v>
      </c>
      <c r="I74" t="s">
        <v>348</v>
      </c>
    </row>
    <row r="75" spans="1:9" x14ac:dyDescent="0.3">
      <c r="A75" s="2" t="s">
        <v>27</v>
      </c>
      <c r="B75" s="6"/>
      <c r="C75" s="1" t="s">
        <v>340</v>
      </c>
      <c r="D75" t="s">
        <v>43</v>
      </c>
      <c r="E75" s="1" t="s">
        <v>193</v>
      </c>
      <c r="F75" t="s">
        <v>199</v>
      </c>
      <c r="G75" t="s">
        <v>200</v>
      </c>
      <c r="I75" t="s">
        <v>348</v>
      </c>
    </row>
    <row r="76" spans="1:9" x14ac:dyDescent="0.3">
      <c r="A76" s="2" t="s">
        <v>27</v>
      </c>
      <c r="B76" s="6"/>
      <c r="C76" s="1" t="s">
        <v>340</v>
      </c>
      <c r="D76" t="s">
        <v>43</v>
      </c>
      <c r="E76" s="1" t="s">
        <v>194</v>
      </c>
      <c r="F76" t="s">
        <v>201</v>
      </c>
      <c r="G76" t="s">
        <v>202</v>
      </c>
      <c r="I76" t="s">
        <v>348</v>
      </c>
    </row>
    <row r="77" spans="1:9" x14ac:dyDescent="0.3">
      <c r="A77" s="2" t="s">
        <v>27</v>
      </c>
      <c r="B77" s="6"/>
      <c r="C77" s="1" t="s">
        <v>340</v>
      </c>
      <c r="D77" t="s">
        <v>43</v>
      </c>
      <c r="E77" s="1" t="s">
        <v>18</v>
      </c>
      <c r="F77" t="s">
        <v>319</v>
      </c>
      <c r="G77" t="s">
        <v>114</v>
      </c>
      <c r="I77" t="s">
        <v>348</v>
      </c>
    </row>
    <row r="78" spans="1:9" x14ac:dyDescent="0.3">
      <c r="A78" s="2" t="s">
        <v>27</v>
      </c>
      <c r="B78" s="5"/>
      <c r="C78" s="1" t="s">
        <v>340</v>
      </c>
      <c r="D78" t="s">
        <v>43</v>
      </c>
      <c r="E78" s="1" t="s">
        <v>19</v>
      </c>
      <c r="I78" t="s">
        <v>351</v>
      </c>
    </row>
    <row r="79" spans="1:9" x14ac:dyDescent="0.3">
      <c r="A79" s="2" t="s">
        <v>27</v>
      </c>
      <c r="B79" s="6"/>
      <c r="C79" s="1" t="s">
        <v>340</v>
      </c>
      <c r="D79" t="s">
        <v>43</v>
      </c>
      <c r="E79" s="1" t="s">
        <v>20</v>
      </c>
      <c r="F79" t="s">
        <v>151</v>
      </c>
      <c r="G79" t="s">
        <v>115</v>
      </c>
      <c r="I79" t="s">
        <v>348</v>
      </c>
    </row>
    <row r="80" spans="1:9" x14ac:dyDescent="0.3">
      <c r="A80">
        <v>20331</v>
      </c>
      <c r="B80" s="5"/>
      <c r="C80" s="1" t="s">
        <v>340</v>
      </c>
      <c r="D80" t="s">
        <v>43</v>
      </c>
      <c r="E80" s="1" t="s">
        <v>30</v>
      </c>
      <c r="I80" t="s">
        <v>351</v>
      </c>
    </row>
    <row r="81" spans="1:10" ht="32.4" x14ac:dyDescent="0.3">
      <c r="A81">
        <v>20331</v>
      </c>
      <c r="B81" s="6"/>
      <c r="C81" s="1" t="s">
        <v>340</v>
      </c>
      <c r="D81" t="s">
        <v>103</v>
      </c>
      <c r="E81" s="1" t="s">
        <v>105</v>
      </c>
      <c r="F81" t="s">
        <v>150</v>
      </c>
      <c r="I81" t="s">
        <v>348</v>
      </c>
    </row>
    <row r="82" spans="1:10" ht="32.4" x14ac:dyDescent="0.3">
      <c r="A82">
        <v>20331</v>
      </c>
      <c r="B82" s="6"/>
      <c r="C82" s="1" t="s">
        <v>340</v>
      </c>
      <c r="D82" t="s">
        <v>104</v>
      </c>
      <c r="E82" s="1" t="s">
        <v>106</v>
      </c>
      <c r="F82" t="s">
        <v>149</v>
      </c>
      <c r="I82" t="s">
        <v>348</v>
      </c>
    </row>
    <row r="83" spans="1:10" x14ac:dyDescent="0.3">
      <c r="A83">
        <v>30010</v>
      </c>
    </row>
    <row r="84" spans="1:10" x14ac:dyDescent="0.3">
      <c r="A84">
        <v>30010</v>
      </c>
      <c r="B84" s="6"/>
      <c r="C84" s="1" t="s">
        <v>341</v>
      </c>
      <c r="D84" t="s">
        <v>43</v>
      </c>
      <c r="E84" s="1" t="s">
        <v>22</v>
      </c>
      <c r="F84" t="s">
        <v>148</v>
      </c>
      <c r="G84" t="s">
        <v>122</v>
      </c>
      <c r="I84" t="s">
        <v>348</v>
      </c>
    </row>
    <row r="85" spans="1:10" x14ac:dyDescent="0.3">
      <c r="A85">
        <v>30010</v>
      </c>
      <c r="B85" s="6"/>
      <c r="C85" s="1" t="s">
        <v>341</v>
      </c>
      <c r="D85" t="s">
        <v>43</v>
      </c>
      <c r="E85" s="1" t="s">
        <v>25</v>
      </c>
      <c r="F85" t="s">
        <v>147</v>
      </c>
      <c r="G85" t="s">
        <v>123</v>
      </c>
      <c r="I85" t="s">
        <v>348</v>
      </c>
    </row>
    <row r="86" spans="1:10" x14ac:dyDescent="0.3">
      <c r="A86">
        <v>30010</v>
      </c>
      <c r="B86" s="6"/>
      <c r="C86" s="1" t="s">
        <v>341</v>
      </c>
      <c r="D86" t="s">
        <v>43</v>
      </c>
      <c r="E86" s="1" t="s">
        <v>124</v>
      </c>
      <c r="F86" t="s">
        <v>146</v>
      </c>
      <c r="G86" t="s">
        <v>126</v>
      </c>
      <c r="I86" t="s">
        <v>348</v>
      </c>
    </row>
    <row r="87" spans="1:10" x14ac:dyDescent="0.3">
      <c r="A87">
        <v>30010</v>
      </c>
      <c r="B87" s="6"/>
      <c r="C87" s="1" t="s">
        <v>341</v>
      </c>
      <c r="D87" t="s">
        <v>43</v>
      </c>
      <c r="E87" s="1" t="s">
        <v>125</v>
      </c>
      <c r="F87" t="s">
        <v>145</v>
      </c>
      <c r="G87" t="s">
        <v>127</v>
      </c>
      <c r="I87" t="s">
        <v>348</v>
      </c>
    </row>
    <row r="88" spans="1:10" x14ac:dyDescent="0.3">
      <c r="A88">
        <v>30010</v>
      </c>
      <c r="B88" s="5"/>
      <c r="C88" s="1" t="s">
        <v>341</v>
      </c>
      <c r="D88" t="s">
        <v>43</v>
      </c>
      <c r="E88" s="1" t="s">
        <v>21</v>
      </c>
      <c r="I88" t="s">
        <v>351</v>
      </c>
    </row>
    <row r="89" spans="1:10" x14ac:dyDescent="0.3">
      <c r="A89">
        <v>30030</v>
      </c>
      <c r="B89" s="6"/>
      <c r="C89" s="1" t="s">
        <v>341</v>
      </c>
      <c r="D89" t="s">
        <v>43</v>
      </c>
      <c r="E89" s="1" t="s">
        <v>26</v>
      </c>
      <c r="F89" t="s">
        <v>144</v>
      </c>
      <c r="G89" t="s">
        <v>138</v>
      </c>
      <c r="I89" t="s">
        <v>348</v>
      </c>
    </row>
    <row r="90" spans="1:10" ht="32.4" x14ac:dyDescent="0.3">
      <c r="A90">
        <v>30040</v>
      </c>
      <c r="B90" s="6"/>
      <c r="C90" s="1" t="s">
        <v>341</v>
      </c>
      <c r="D90" t="s">
        <v>43</v>
      </c>
      <c r="E90" s="1" t="s">
        <v>135</v>
      </c>
      <c r="F90" t="s">
        <v>143</v>
      </c>
      <c r="G90" t="s">
        <v>136</v>
      </c>
      <c r="I90" t="s">
        <v>348</v>
      </c>
    </row>
    <row r="91" spans="1:10" ht="32.4" x14ac:dyDescent="0.3">
      <c r="A91">
        <v>30040</v>
      </c>
      <c r="B91" s="6"/>
      <c r="C91" s="1" t="s">
        <v>341</v>
      </c>
      <c r="D91" t="s">
        <v>43</v>
      </c>
      <c r="E91" s="1" t="s">
        <v>96</v>
      </c>
      <c r="F91" t="s">
        <v>137</v>
      </c>
      <c r="G91" t="s">
        <v>136</v>
      </c>
      <c r="I91" t="s">
        <v>348</v>
      </c>
    </row>
    <row r="92" spans="1:10" ht="32.4" x14ac:dyDescent="0.3">
      <c r="A92">
        <v>30040</v>
      </c>
      <c r="B92" s="5"/>
      <c r="C92" s="1" t="s">
        <v>341</v>
      </c>
      <c r="D92" t="s">
        <v>43</v>
      </c>
      <c r="E92" s="1" t="s">
        <v>97</v>
      </c>
      <c r="I92" t="s">
        <v>351</v>
      </c>
    </row>
    <row r="93" spans="1:10" x14ac:dyDescent="0.3">
      <c r="B93" s="6"/>
      <c r="C93" s="1" t="s">
        <v>342</v>
      </c>
      <c r="D93" t="s">
        <v>225</v>
      </c>
      <c r="E93" s="1" t="s">
        <v>226</v>
      </c>
      <c r="F93" t="s">
        <v>236</v>
      </c>
      <c r="G93" t="s">
        <v>230</v>
      </c>
      <c r="H93" s="12" t="s">
        <v>305</v>
      </c>
      <c r="I93" t="s">
        <v>349</v>
      </c>
      <c r="J93" s="1" t="s">
        <v>348</v>
      </c>
    </row>
    <row r="94" spans="1:10" x14ac:dyDescent="0.3">
      <c r="B94" s="6"/>
      <c r="C94" s="1" t="s">
        <v>342</v>
      </c>
      <c r="D94" t="s">
        <v>225</v>
      </c>
      <c r="E94" s="1" t="s">
        <v>232</v>
      </c>
      <c r="F94" t="s">
        <v>235</v>
      </c>
      <c r="G94" t="s">
        <v>231</v>
      </c>
      <c r="H94" s="12" t="s">
        <v>305</v>
      </c>
      <c r="I94" t="s">
        <v>349</v>
      </c>
      <c r="J94" s="1" t="s">
        <v>348</v>
      </c>
    </row>
    <row r="95" spans="1:10" x14ac:dyDescent="0.3">
      <c r="B95" s="6"/>
      <c r="C95" s="1" t="s">
        <v>342</v>
      </c>
      <c r="D95" t="s">
        <v>225</v>
      </c>
      <c r="E95" s="1" t="s">
        <v>233</v>
      </c>
      <c r="F95" t="s">
        <v>235</v>
      </c>
      <c r="G95" t="s">
        <v>234</v>
      </c>
      <c r="H95" s="12" t="s">
        <v>305</v>
      </c>
      <c r="I95" t="s">
        <v>349</v>
      </c>
      <c r="J95" s="1" t="s">
        <v>348</v>
      </c>
    </row>
    <row r="96" spans="1:10" x14ac:dyDescent="0.3">
      <c r="B96" s="6"/>
      <c r="C96" s="1" t="s">
        <v>343</v>
      </c>
      <c r="D96" t="s">
        <v>250</v>
      </c>
      <c r="E96" s="1" t="s">
        <v>251</v>
      </c>
      <c r="F96" t="s">
        <v>252</v>
      </c>
      <c r="G96" t="s">
        <v>253</v>
      </c>
      <c r="I96" t="s">
        <v>348</v>
      </c>
    </row>
    <row r="97" spans="1:9" x14ac:dyDescent="0.3">
      <c r="B97" s="3"/>
      <c r="C97" s="1" t="s">
        <v>343</v>
      </c>
      <c r="D97" t="s">
        <v>250</v>
      </c>
      <c r="E97" s="1" t="s">
        <v>255</v>
      </c>
      <c r="F97" t="s">
        <v>262</v>
      </c>
      <c r="G97" t="s">
        <v>263</v>
      </c>
      <c r="H97" s="12" t="s">
        <v>305</v>
      </c>
      <c r="I97" t="s">
        <v>112</v>
      </c>
    </row>
    <row r="98" spans="1:9" x14ac:dyDescent="0.3">
      <c r="B98" s="3"/>
      <c r="C98" s="1" t="s">
        <v>343</v>
      </c>
      <c r="D98" t="s">
        <v>250</v>
      </c>
      <c r="E98" s="1" t="s">
        <v>256</v>
      </c>
      <c r="F98" t="s">
        <v>261</v>
      </c>
      <c r="G98" t="s">
        <v>264</v>
      </c>
      <c r="H98" s="12" t="s">
        <v>305</v>
      </c>
      <c r="I98" t="s">
        <v>112</v>
      </c>
    </row>
    <row r="99" spans="1:9" x14ac:dyDescent="0.3">
      <c r="B99" s="3"/>
      <c r="C99" s="1" t="s">
        <v>343</v>
      </c>
      <c r="D99" t="s">
        <v>44</v>
      </c>
      <c r="E99" s="1" t="s">
        <v>257</v>
      </c>
      <c r="F99" t="s">
        <v>261</v>
      </c>
      <c r="G99" t="s">
        <v>265</v>
      </c>
      <c r="H99" s="12" t="s">
        <v>305</v>
      </c>
      <c r="I99" t="s">
        <v>112</v>
      </c>
    </row>
    <row r="100" spans="1:9" x14ac:dyDescent="0.3">
      <c r="B100" s="3"/>
      <c r="C100" s="1" t="s">
        <v>343</v>
      </c>
      <c r="D100" t="s">
        <v>44</v>
      </c>
      <c r="E100" s="1" t="s">
        <v>259</v>
      </c>
      <c r="F100" t="s">
        <v>261</v>
      </c>
      <c r="G100" t="s">
        <v>266</v>
      </c>
      <c r="H100" s="12" t="s">
        <v>305</v>
      </c>
      <c r="I100" t="s">
        <v>112</v>
      </c>
    </row>
    <row r="101" spans="1:9" x14ac:dyDescent="0.3">
      <c r="B101" s="3"/>
      <c r="C101" s="1" t="s">
        <v>343</v>
      </c>
      <c r="D101" t="s">
        <v>44</v>
      </c>
      <c r="E101" s="1" t="s">
        <v>258</v>
      </c>
      <c r="F101" t="s">
        <v>261</v>
      </c>
      <c r="G101" t="s">
        <v>267</v>
      </c>
      <c r="H101" s="12" t="s">
        <v>305</v>
      </c>
      <c r="I101" t="s">
        <v>112</v>
      </c>
    </row>
    <row r="102" spans="1:9" x14ac:dyDescent="0.3">
      <c r="B102" s="3"/>
      <c r="C102" s="1" t="s">
        <v>343</v>
      </c>
      <c r="D102" t="s">
        <v>250</v>
      </c>
      <c r="E102" s="1" t="s">
        <v>260</v>
      </c>
      <c r="F102" t="s">
        <v>261</v>
      </c>
      <c r="G102" t="s">
        <v>268</v>
      </c>
      <c r="H102" s="12" t="s">
        <v>305</v>
      </c>
      <c r="I102" t="s">
        <v>112</v>
      </c>
    </row>
    <row r="103" spans="1:9" x14ac:dyDescent="0.3">
      <c r="A103">
        <v>40050</v>
      </c>
    </row>
    <row r="104" spans="1:9" x14ac:dyDescent="0.3">
      <c r="A104">
        <v>40050</v>
      </c>
      <c r="B104" s="5"/>
      <c r="C104" t="s">
        <v>28</v>
      </c>
      <c r="D104" t="s">
        <v>50</v>
      </c>
      <c r="E104" s="1" t="s">
        <v>29</v>
      </c>
      <c r="I104" t="s">
        <v>351</v>
      </c>
    </row>
    <row r="105" spans="1:9" ht="32.4" x14ac:dyDescent="0.3">
      <c r="A105">
        <v>40050</v>
      </c>
      <c r="B105" s="5"/>
      <c r="C105" t="s">
        <v>28</v>
      </c>
      <c r="D105" t="s">
        <v>51</v>
      </c>
      <c r="E105" s="1" t="s">
        <v>98</v>
      </c>
      <c r="I105" t="s">
        <v>351</v>
      </c>
    </row>
    <row r="106" spans="1:9" x14ac:dyDescent="0.3">
      <c r="A106" t="s">
        <v>355</v>
      </c>
      <c r="E106" s="1"/>
    </row>
    <row r="107" spans="1:9" ht="32.4" x14ac:dyDescent="0.3">
      <c r="A107" t="s">
        <v>88</v>
      </c>
      <c r="B107" s="6" t="str">
        <f>TEXT(ROW(B1), "00010-0000")</f>
        <v>00010-0001</v>
      </c>
      <c r="C107" t="s">
        <v>89</v>
      </c>
      <c r="D107" t="s">
        <v>90</v>
      </c>
      <c r="E107" s="1" t="s">
        <v>91</v>
      </c>
      <c r="F107" t="s">
        <v>116</v>
      </c>
      <c r="G107" t="s">
        <v>128</v>
      </c>
      <c r="I107" t="s">
        <v>348</v>
      </c>
    </row>
    <row r="108" spans="1:9" ht="32.4" x14ac:dyDescent="0.3">
      <c r="A108" t="s">
        <v>84</v>
      </c>
      <c r="B108" s="6" t="str">
        <f t="shared" ref="B108:B110" si="1">TEXT(ROW(B3), "00010-0000")</f>
        <v>00010-0003</v>
      </c>
      <c r="C108" t="s">
        <v>85</v>
      </c>
      <c r="D108" t="s">
        <v>86</v>
      </c>
      <c r="E108" s="1" t="s">
        <v>87</v>
      </c>
      <c r="F108" t="s">
        <v>117</v>
      </c>
      <c r="G108" t="s">
        <v>129</v>
      </c>
      <c r="I108" t="s">
        <v>348</v>
      </c>
    </row>
    <row r="109" spans="1:9" ht="32.4" x14ac:dyDescent="0.3">
      <c r="B109" s="6" t="str">
        <f t="shared" si="1"/>
        <v>00010-0004</v>
      </c>
      <c r="C109" t="s">
        <v>82</v>
      </c>
      <c r="D109" t="s">
        <v>86</v>
      </c>
      <c r="E109" s="1" t="s">
        <v>118</v>
      </c>
      <c r="F109" t="s">
        <v>119</v>
      </c>
      <c r="G109" t="s">
        <v>130</v>
      </c>
      <c r="I109" t="s">
        <v>348</v>
      </c>
    </row>
    <row r="110" spans="1:9" x14ac:dyDescent="0.3">
      <c r="A110">
        <v>30100</v>
      </c>
      <c r="B110" s="6" t="str">
        <f t="shared" si="1"/>
        <v>00010-0005</v>
      </c>
      <c r="C110" t="s">
        <v>82</v>
      </c>
      <c r="D110" t="s">
        <v>83</v>
      </c>
      <c r="E110" s="1" t="s">
        <v>120</v>
      </c>
      <c r="F110" t="s">
        <v>121</v>
      </c>
      <c r="G110" t="s">
        <v>131</v>
      </c>
      <c r="I110" t="s">
        <v>348</v>
      </c>
    </row>
    <row r="111" spans="1:9" x14ac:dyDescent="0.3">
      <c r="B111" s="6" t="s">
        <v>181</v>
      </c>
      <c r="C111" t="s">
        <v>82</v>
      </c>
      <c r="D111" t="s">
        <v>166</v>
      </c>
      <c r="E111" s="1" t="s">
        <v>163</v>
      </c>
      <c r="F111" t="s">
        <v>213</v>
      </c>
      <c r="G111" t="s">
        <v>214</v>
      </c>
      <c r="I111" t="s">
        <v>348</v>
      </c>
    </row>
    <row r="112" spans="1:9" ht="32.4" x14ac:dyDescent="0.3">
      <c r="B112" s="6" t="s">
        <v>182</v>
      </c>
      <c r="C112" t="s">
        <v>164</v>
      </c>
      <c r="D112" t="s">
        <v>166</v>
      </c>
      <c r="E112" s="1" t="s">
        <v>165</v>
      </c>
      <c r="F112" t="s">
        <v>215</v>
      </c>
      <c r="G112" t="s">
        <v>216</v>
      </c>
      <c r="I112" t="s">
        <v>348</v>
      </c>
    </row>
    <row r="113" spans="1:9" x14ac:dyDescent="0.3">
      <c r="B113" s="6" t="s">
        <v>183</v>
      </c>
      <c r="C113" t="s">
        <v>82</v>
      </c>
      <c r="D113" t="s">
        <v>184</v>
      </c>
      <c r="E113" s="1" t="s">
        <v>185</v>
      </c>
      <c r="I113" t="s">
        <v>348</v>
      </c>
    </row>
    <row r="114" spans="1:9" x14ac:dyDescent="0.3">
      <c r="A114" t="s">
        <v>356</v>
      </c>
    </row>
    <row r="115" spans="1:9" x14ac:dyDescent="0.3">
      <c r="B115" s="3"/>
      <c r="C115" s="1" t="s">
        <v>344</v>
      </c>
      <c r="D115" t="s">
        <v>166</v>
      </c>
      <c r="E115" t="s">
        <v>167</v>
      </c>
      <c r="I115" t="s">
        <v>112</v>
      </c>
    </row>
    <row r="116" spans="1:9" x14ac:dyDescent="0.3">
      <c r="B116" s="3"/>
      <c r="C116" s="1" t="s">
        <v>344</v>
      </c>
      <c r="D116" t="s">
        <v>166</v>
      </c>
      <c r="E116" t="s">
        <v>168</v>
      </c>
      <c r="I116" t="s">
        <v>112</v>
      </c>
    </row>
    <row r="117" spans="1:9" x14ac:dyDescent="0.3">
      <c r="B117" s="3"/>
      <c r="C117" s="1" t="s">
        <v>344</v>
      </c>
      <c r="D117" t="s">
        <v>166</v>
      </c>
      <c r="E117" t="s">
        <v>169</v>
      </c>
      <c r="I117" t="s">
        <v>112</v>
      </c>
    </row>
    <row r="118" spans="1:9" x14ac:dyDescent="0.3">
      <c r="B118" s="3"/>
      <c r="C118" s="1" t="s">
        <v>344</v>
      </c>
      <c r="D118" t="s">
        <v>166</v>
      </c>
      <c r="E118" t="s">
        <v>170</v>
      </c>
      <c r="I118" t="s">
        <v>112</v>
      </c>
    </row>
    <row r="119" spans="1:9" x14ac:dyDescent="0.3">
      <c r="B119" s="3"/>
      <c r="C119" s="1" t="s">
        <v>344</v>
      </c>
      <c r="D119" t="s">
        <v>166</v>
      </c>
      <c r="E119" t="s">
        <v>171</v>
      </c>
      <c r="I119" t="s">
        <v>112</v>
      </c>
    </row>
    <row r="120" spans="1:9" x14ac:dyDescent="0.3">
      <c r="B120" s="3"/>
      <c r="C120" s="1" t="s">
        <v>345</v>
      </c>
      <c r="D120" t="s">
        <v>166</v>
      </c>
      <c r="E120" t="s">
        <v>172</v>
      </c>
      <c r="I120" t="s">
        <v>350</v>
      </c>
    </row>
    <row r="121" spans="1:9" x14ac:dyDescent="0.3">
      <c r="B121" s="3"/>
      <c r="C121" s="1" t="s">
        <v>345</v>
      </c>
      <c r="D121" t="s">
        <v>166</v>
      </c>
      <c r="E121" t="s">
        <v>173</v>
      </c>
      <c r="I121" t="s">
        <v>350</v>
      </c>
    </row>
    <row r="122" spans="1:9" s="8" customFormat="1" x14ac:dyDescent="0.3">
      <c r="B122" s="3"/>
      <c r="C122" s="1" t="s">
        <v>345</v>
      </c>
      <c r="D122" t="s">
        <v>166</v>
      </c>
      <c r="E122" s="9" t="s">
        <v>174</v>
      </c>
      <c r="I122" t="s">
        <v>350</v>
      </c>
    </row>
    <row r="123" spans="1:9" s="8" customFormat="1" x14ac:dyDescent="0.3">
      <c r="B123" s="3"/>
      <c r="C123" s="1" t="s">
        <v>345</v>
      </c>
      <c r="D123" t="s">
        <v>166</v>
      </c>
      <c r="E123" s="9" t="s">
        <v>175</v>
      </c>
      <c r="I123" t="s">
        <v>350</v>
      </c>
    </row>
    <row r="124" spans="1:9" x14ac:dyDescent="0.3">
      <c r="B124" s="3"/>
      <c r="C124" s="1" t="s">
        <v>345</v>
      </c>
      <c r="D124" t="s">
        <v>166</v>
      </c>
      <c r="E124" s="9" t="s">
        <v>176</v>
      </c>
      <c r="I124" t="s">
        <v>350</v>
      </c>
    </row>
    <row r="125" spans="1:9" x14ac:dyDescent="0.3">
      <c r="B125" s="6"/>
      <c r="C125" s="1" t="s">
        <v>346</v>
      </c>
      <c r="D125" t="s">
        <v>166</v>
      </c>
      <c r="E125" t="s">
        <v>177</v>
      </c>
      <c r="F125" t="s">
        <v>217</v>
      </c>
      <c r="G125" t="s">
        <v>220</v>
      </c>
      <c r="I125" t="s">
        <v>348</v>
      </c>
    </row>
    <row r="126" spans="1:9" x14ac:dyDescent="0.3">
      <c r="B126" s="6"/>
      <c r="C126" s="1" t="s">
        <v>346</v>
      </c>
      <c r="D126" t="s">
        <v>166</v>
      </c>
      <c r="E126" t="s">
        <v>178</v>
      </c>
      <c r="F126" t="s">
        <v>218</v>
      </c>
      <c r="G126" t="s">
        <v>221</v>
      </c>
      <c r="I126" t="s">
        <v>348</v>
      </c>
    </row>
    <row r="127" spans="1:9" x14ac:dyDescent="0.3">
      <c r="B127" s="6"/>
      <c r="C127" s="1" t="s">
        <v>346</v>
      </c>
      <c r="D127" t="s">
        <v>166</v>
      </c>
      <c r="E127" t="s">
        <v>179</v>
      </c>
      <c r="F127" t="s">
        <v>219</v>
      </c>
      <c r="G127" t="s">
        <v>222</v>
      </c>
      <c r="I127" t="s">
        <v>348</v>
      </c>
    </row>
    <row r="128" spans="1:9" x14ac:dyDescent="0.3">
      <c r="B128" s="3"/>
      <c r="C128" s="1" t="s">
        <v>346</v>
      </c>
      <c r="D128" t="s">
        <v>166</v>
      </c>
      <c r="E128" t="s">
        <v>180</v>
      </c>
    </row>
    <row r="130" spans="1:7" x14ac:dyDescent="0.3">
      <c r="A130" t="s">
        <v>379</v>
      </c>
    </row>
    <row r="131" spans="1:7" x14ac:dyDescent="0.3">
      <c r="B131" s="13" t="s">
        <v>383</v>
      </c>
      <c r="C131" t="s">
        <v>379</v>
      </c>
      <c r="D131" t="s">
        <v>47</v>
      </c>
      <c r="E131" t="s">
        <v>380</v>
      </c>
      <c r="F131" t="s">
        <v>381</v>
      </c>
      <c r="G131" t="s">
        <v>382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0" workbookViewId="0">
      <selection activeCell="C8" sqref="C8"/>
    </sheetView>
  </sheetViews>
  <sheetFormatPr defaultRowHeight="16.2" x14ac:dyDescent="0.3"/>
  <cols>
    <col min="1" max="1" width="15.109375" customWidth="1"/>
    <col min="2" max="2" width="19.77734375" customWidth="1"/>
    <col min="3" max="3" width="86" customWidth="1"/>
  </cols>
  <sheetData>
    <row r="1" spans="1:3" x14ac:dyDescent="0.3">
      <c r="A1" t="s">
        <v>31</v>
      </c>
      <c r="B1" t="s">
        <v>32</v>
      </c>
      <c r="C1" t="s">
        <v>33</v>
      </c>
    </row>
    <row r="2" spans="1:3" ht="48.6" x14ac:dyDescent="0.3">
      <c r="A2">
        <v>20180313</v>
      </c>
      <c r="B2" t="s">
        <v>34</v>
      </c>
      <c r="C2" s="1" t="s">
        <v>37</v>
      </c>
    </row>
    <row r="3" spans="1:3" ht="48.6" x14ac:dyDescent="0.3">
      <c r="C3" s="1" t="s">
        <v>35</v>
      </c>
    </row>
    <row r="4" spans="1:3" ht="32.4" x14ac:dyDescent="0.3">
      <c r="C4" s="1" t="s">
        <v>36</v>
      </c>
    </row>
    <row r="5" spans="1:3" ht="48.6" x14ac:dyDescent="0.3">
      <c r="C5" s="1" t="s">
        <v>38</v>
      </c>
    </row>
    <row r="6" spans="1:3" ht="48.6" x14ac:dyDescent="0.3">
      <c r="A6">
        <v>20180328</v>
      </c>
      <c r="B6" t="s">
        <v>39</v>
      </c>
      <c r="C6" s="1" t="s">
        <v>78</v>
      </c>
    </row>
    <row r="7" spans="1:3" ht="32.4" x14ac:dyDescent="0.3">
      <c r="C7" s="1" t="s">
        <v>254</v>
      </c>
    </row>
    <row r="8" spans="1:3" ht="32.4" x14ac:dyDescent="0.3">
      <c r="C8" s="1" t="s">
        <v>79</v>
      </c>
    </row>
    <row r="9" spans="1:3" ht="129.6" x14ac:dyDescent="0.3">
      <c r="C9" s="1" t="s">
        <v>80</v>
      </c>
    </row>
    <row r="11" spans="1:3" x14ac:dyDescent="0.3">
      <c r="A11">
        <v>20180426</v>
      </c>
      <c r="B11" t="s">
        <v>107</v>
      </c>
      <c r="C11" s="1" t="s">
        <v>108</v>
      </c>
    </row>
    <row r="13" spans="1:3" x14ac:dyDescent="0.3">
      <c r="A13" s="6"/>
      <c r="B13" t="s">
        <v>111</v>
      </c>
    </row>
    <row r="14" spans="1:3" x14ac:dyDescent="0.3">
      <c r="A14" s="3"/>
      <c r="B14" t="s">
        <v>112</v>
      </c>
    </row>
    <row r="15" spans="1:3" x14ac:dyDescent="0.3">
      <c r="A15" s="5"/>
      <c r="B15" t="s">
        <v>113</v>
      </c>
    </row>
    <row r="16" spans="1:3" x14ac:dyDescent="0.3">
      <c r="A16" s="7"/>
      <c r="B16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測試案例</vt:lpstr>
      <vt:lpstr>設計原則與記錄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董育彰</dc:creator>
  <cp:lastModifiedBy>User</cp:lastModifiedBy>
  <dcterms:created xsi:type="dcterms:W3CDTF">2018-03-12T06:58:55Z</dcterms:created>
  <dcterms:modified xsi:type="dcterms:W3CDTF">2018-07-16T01:43:20Z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1e769d03-a39e-4849-9dc1-b9e89069b4cd</vt:lpwstr>
  </property>
</Properties>
</file>