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<sst xmlns="http://schemas.openxmlformats.org/spreadsheetml/2006/main" count="17">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</sst>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0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16" borderId="2" applyNumberFormat="0" applyAlignment="0" applyProtection="0">
      <alignment vertical="center"/>
    </xf>
    <xf numFmtId="0" fontId="8" fillId="13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Sheet1!$A$2:$A$27</c:f>
              <c:numCache>
                <c:formatCode>General</c:formatCode>
                <c:ptCount val="2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</c:numCache>
            </c:numRef>
          </c:cat>
          <c:val>
            <c:numRef>
              <c:f>Sheet1!$K$2:$K$27</c:f>
              <c:numCache>
                <c:formatCode>General</c:formatCode>
                <c:ptCount val="26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Sheet1!$A$2:$A$27</c:f>
              <c:numCache>
                <c:formatCode>General</c:formatCode>
                <c:ptCount val="2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</c:numCache>
            </c:numRef>
          </c:cat>
          <c:val>
            <c:numRef>
              <c:f>Sheet1!$N$2:$N$27</c:f>
              <c:numCache>
                <c:formatCode>General</c:formatCode>
                <c:ptCount val="26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Sheet1!$A$2:$A$27</c:f>
              <c:numCache>
                <c:formatCode>General</c:formatCode>
                <c:ptCount val="2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</c:numCache>
            </c:numRef>
          </c:cat>
          <c:val>
            <c:numRef>
              <c:f>Sheet1!$J$2:$J$27</c:f>
              <c:numCache>
                <c:formatCode>General</c:formatCode>
                <c:ptCount val="26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Sheet1!$A$2:$A$27</c:f>
              <c:numCache>
                <c:formatCode>General</c:formatCode>
                <c:ptCount val="2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</c:numCache>
            </c:num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11232"/>
        <c:axId val="118125312"/>
      </c:barChart>
      <c:catAx>
        <c:axId val="1181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25312"/>
        <c:crosses val="autoZero"/>
        <c:auto val="1"/>
        <c:lblAlgn val="ctr"/>
        <c:lblOffset val="100"/>
        <c:noMultiLvlLbl val="0"/>
      </c:catAx>
      <c:valAx>
        <c:axId val="118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11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Sheet1!$A$3:$A$27</c:f>
              <c:numCache>
                <c:formatCode>General</c:formatCode>
                <c:ptCount val="25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</c:numCache>
            </c:numRef>
          </c:cat>
          <c:val>
            <c:numRef>
              <c:f>Sheet1!$Q$3:$Q$27</c:f>
              <c:numCache>
                <c:formatCode>0.00_ </c:formatCode>
                <c:ptCount val="25"/>
                <c:pt idx="0">
                  <c:v>10.2599999999948</c:v>
                </c:pt>
                <c:pt idx="1">
                  <c:v>-1370.63</c:v>
                </c:pt>
                <c:pt idx="2">
                  <c:v>-1212.82999999999</c:v>
                </c:pt>
                <c:pt idx="3">
                  <c:v>812.679999999993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-4413.42999999999</c:v>
                </c:pt>
                <c:pt idx="7">
                  <c:v>703.01999999999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-17.2300000000105</c:v>
                </c:pt>
                <c:pt idx="19">
                  <c:v>-14.2399999999907</c:v>
                </c:pt>
                <c:pt idx="20">
                  <c:v>-80.5400000000081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</c:v>
                </c:pt>
                <c:pt idx="24">
                  <c:v>-30.179999999993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7312"/>
        <c:axId val="48403584"/>
      </c:barChart>
      <c:catAx>
        <c:axId val="48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03584"/>
        <c:crosses val="autoZero"/>
        <c:auto val="1"/>
        <c:lblAlgn val="ctr"/>
        <c:lblOffset val="100"/>
        <c:noMultiLvlLbl val="0"/>
      </c:catAx>
      <c:valAx>
        <c:axId val="484035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3973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19</xdr:row>
      <xdr:rowOff>141605</xdr:rowOff>
    </xdr:to>
    <xdr:graphicFrame>
      <xdr:nvGraphicFramePr>
        <xdr:cNvPr id="3" name="图表 2"/>
        <xdr:cNvGraphicFramePr/>
      </xdr:nvGraphicFramePr>
      <xdr:xfrm>
        <a:off x="732155" y="2276475"/>
        <a:ext cx="13135610" cy="161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workbookViewId="0">
      <pane ySplit="1" topLeftCell="A2" activePane="bottomLeft" state="frozen"/>
      <selection/>
      <selection pane="bottomLeft" activeCell="J30" sqref="J3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6" si="0">B2+C2+D2+E2+F2+G2+H2</f>
        <v>56703.67</v>
      </c>
      <c r="J2">
        <v>35903.53</v>
      </c>
      <c r="K2">
        <f t="shared" ref="K2:K26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6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26" si="5">P5-P4</f>
        <v>-1212.82999999999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703.01999999999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6" si="6">L11+M11</f>
        <v>134378.69</v>
      </c>
      <c r="O11">
        <f t="shared" ref="O11:O26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-17.2300000000105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-14.2399999999907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-80.5400000000081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>B27+C27+D27+E27+F27+G27+H27</f>
        <v>26110.73</v>
      </c>
      <c r="J27">
        <v>50780.5</v>
      </c>
      <c r="K27">
        <f>I27+J27</f>
        <v>76891.23</v>
      </c>
      <c r="L27">
        <v>114400.08</v>
      </c>
      <c r="M27">
        <v>1892.33</v>
      </c>
      <c r="N27">
        <f>L27+M27</f>
        <v>116292.41</v>
      </c>
      <c r="O27">
        <f>K27-N27</f>
        <v>-39401.18</v>
      </c>
      <c r="P27" s="7">
        <f>I27-N27</f>
        <v>-90181.68</v>
      </c>
      <c r="Q27" s="7">
        <f>P27-P26</f>
        <v>-30.179999999993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2018-02-11T12:39:21Z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