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<sst xmlns="http://schemas.openxmlformats.org/spreadsheetml/2006/main" count="17">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</sst>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26" borderId="4" applyNumberFormat="0" applyAlignment="0" applyProtection="0">
      <alignment vertical="center"/>
    </xf>
    <xf numFmtId="0" fontId="23" fillId="26" borderId="2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Sheet1!$A$2:$A$80</c:f>
              <c:numCache>
                <c:formatCode>General</c:formatCode>
                <c:ptCount val="7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</c:numCache>
            </c:numRef>
          </c:cat>
          <c:val>
            <c:numRef>
              <c:f>Sheet1!$K$2:$K$80</c:f>
              <c:numCache>
                <c:formatCode>General</c:formatCode>
                <c:ptCount val="7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Sheet1!$A$2:$A$80</c:f>
              <c:numCache>
                <c:formatCode>General</c:formatCode>
                <c:ptCount val="7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</c:numCache>
            </c:numRef>
          </c:cat>
          <c:val>
            <c:numRef>
              <c:f>Sheet1!$N$2:$N$80</c:f>
              <c:numCache>
                <c:formatCode>General</c:formatCode>
                <c:ptCount val="7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Sheet1!$A$2:$A$80</c:f>
              <c:numCache>
                <c:formatCode>General</c:formatCode>
                <c:ptCount val="7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</c:numCache>
            </c:numRef>
          </c:cat>
          <c:val>
            <c:numRef>
              <c:f>Sheet1!$J$2:$J$80</c:f>
              <c:numCache>
                <c:formatCode>General</c:formatCode>
                <c:ptCount val="7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Sheet1!$A$2:$A$80</c:f>
              <c:numCache>
                <c:formatCode>General</c:formatCode>
                <c:ptCount val="7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</c:numCache>
            </c:numRef>
          </c:cat>
          <c:val>
            <c:numRef>
              <c:f>Sheet1!$I$2:$I$80</c:f>
              <c:numCache>
                <c:formatCode>General</c:formatCode>
                <c:ptCount val="7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91072"/>
        <c:axId val="77892608"/>
      </c:line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Sheet1!$A$3:$A$80</c:f>
              <c:numCache>
                <c:formatCode>General</c:formatCode>
                <c:ptCount val="7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</c:numCache>
            </c:numRef>
          </c:cat>
          <c:val>
            <c:numRef>
              <c:f>Sheet1!$Q$3:$Q$80</c:f>
              <c:numCache>
                <c:formatCode>0.00_ </c:formatCode>
                <c:ptCount val="7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-71.4900000000052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656590</xdr:rowOff>
    </xdr:from>
    <xdr:to>
      <xdr:col>16</xdr:col>
      <xdr:colOff>390525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42950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5" activePane="bottomLeft" state="frozen"/>
      <selection/>
      <selection pane="bottomLeft" activeCell="F76" sqref="F76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79" si="8">B29+C29+D29+E29+F29+G29+H29</f>
        <v>26333.43</v>
      </c>
      <c r="J29">
        <v>52251</v>
      </c>
      <c r="K29">
        <f t="shared" ref="K29:K79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79" si="16">L45+M45</f>
        <v>111700.65</v>
      </c>
      <c r="O45">
        <f t="shared" ref="O45:O79" si="17">K45-N45</f>
        <v>-21881.17</v>
      </c>
      <c r="P45" s="7">
        <f t="shared" ref="P45:P79" si="18">I45-N45</f>
        <v>-76866.17</v>
      </c>
      <c r="Q45" s="7">
        <f t="shared" ref="Q45:Q79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>B80+C80+D80+E80+F80+G80+H80</f>
        <v>32379.74</v>
      </c>
      <c r="J80">
        <v>57664.5</v>
      </c>
      <c r="K80">
        <f>I80+J80</f>
        <v>90044.24</v>
      </c>
      <c r="L80">
        <v>104866.74</v>
      </c>
      <c r="M80">
        <v>1181.96</v>
      </c>
      <c r="N80">
        <f>L80+M80</f>
        <v>106048.7</v>
      </c>
      <c r="O80">
        <f>K80-N80</f>
        <v>-16004.46</v>
      </c>
      <c r="P80" s="7">
        <f>I80-N80</f>
        <v>-73668.96</v>
      </c>
      <c r="Q80" s="7">
        <f>P80-P79</f>
        <v>-71.4900000000052</v>
      </c>
    </row>
    <row r="81" spans="7:7">
      <c r="G81">
        <v>0</v>
      </c>
    </row>
    <row r="82" spans="7:7">
      <c r="G82">
        <v>0</v>
      </c>
    </row>
    <row r="83" spans="7:7">
      <c r="G83">
        <v>0</v>
      </c>
    </row>
    <row r="84" spans="7:7">
      <c r="G84">
        <v>0</v>
      </c>
    </row>
    <row r="85" spans="7:7">
      <c r="G85">
        <v>0</v>
      </c>
    </row>
    <row r="86" spans="7:7">
      <c r="G86">
        <v>0</v>
      </c>
    </row>
    <row r="87" spans="7:7">
      <c r="G87">
        <v>0</v>
      </c>
    </row>
    <row r="88" spans="7:7">
      <c r="G88">
        <v>0</v>
      </c>
    </row>
    <row r="89" spans="7:7">
      <c r="G89">
        <v>0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2018-04-05T12:22:59Z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