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<sst xmlns="http://schemas.openxmlformats.org/spreadsheetml/2006/main" count="5">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</sst>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ck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Sheet1!$A$2:$A$59</c:f>
              <c:numCache>
                <c:formatCode>General</c:formatCode>
                <c:ptCount val="58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</c:numCache>
            </c:numRef>
          </c:cat>
          <c:val>
            <c:numRef>
              <c:f>Sheet1!$E$2:$E$59</c:f>
              <c:numCache>
                <c:formatCode>0.00%</c:formatCode>
                <c:ptCount val="58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  <c:pt idx="52">
                  <c:v>-0.167951142857143</c:v>
                </c:pt>
                <c:pt idx="53">
                  <c:v>-0.17397</c:v>
                </c:pt>
                <c:pt idx="54">
                  <c:v>-0.176221428571429</c:v>
                </c:pt>
                <c:pt idx="55">
                  <c:v>-0.177464285714286</c:v>
                </c:pt>
                <c:pt idx="56">
                  <c:v>-0.174288571428571</c:v>
                </c:pt>
                <c:pt idx="57">
                  <c:v>-0.164131428571429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Sheet1!$A$2:$A$59</c:f>
              <c:numCache>
                <c:formatCode>General</c:formatCode>
                <c:ptCount val="58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</c:numCache>
            </c:numRef>
          </c:cat>
          <c:val>
            <c:numRef>
              <c:f>Sheet1!$B$2:$B$59</c:f>
              <c:numCache>
                <c:formatCode>General</c:formatCode>
                <c:ptCount val="58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  <c:pt idx="52">
                  <c:v>70000</c:v>
                </c:pt>
                <c:pt idx="53">
                  <c:v>70000</c:v>
                </c:pt>
                <c:pt idx="54">
                  <c:v>70000</c:v>
                </c:pt>
                <c:pt idx="55">
                  <c:v>70000</c:v>
                </c:pt>
                <c:pt idx="56">
                  <c:v>70000</c:v>
                </c:pt>
                <c:pt idx="57">
                  <c:v>70000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Sheet1!$A$2:$A$59</c:f>
              <c:numCache>
                <c:formatCode>General</c:formatCode>
                <c:ptCount val="58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</c:numCache>
            </c:numRef>
          </c:cat>
          <c:val>
            <c:numRef>
              <c:f>Sheet1!$C$2:$C$59</c:f>
              <c:numCache>
                <c:formatCode>General</c:formatCode>
                <c:ptCount val="58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  <c:pt idx="52">
                  <c:v>58243.42</c:v>
                </c:pt>
                <c:pt idx="53">
                  <c:v>57822.1</c:v>
                </c:pt>
                <c:pt idx="54">
                  <c:v>57664.5</c:v>
                </c:pt>
                <c:pt idx="55">
                  <c:v>57577.5</c:v>
                </c:pt>
                <c:pt idx="56">
                  <c:v>57799.8</c:v>
                </c:pt>
                <c:pt idx="57">
                  <c:v>58510.8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75565</xdr:colOff>
      <xdr:row>13</xdr:row>
      <xdr:rowOff>104775</xdr:rowOff>
    </xdr:from>
    <xdr:to>
      <xdr:col>15</xdr:col>
      <xdr:colOff>275590</xdr:colOff>
      <xdr:row>29</xdr:row>
      <xdr:rowOff>104775</xdr:rowOff>
    </xdr:to>
    <xdr:graphicFrame>
      <xdr:nvGraphicFramePr>
        <xdr:cNvPr id="5" name="图表 4"/>
        <xdr:cNvGraphicFramePr/>
      </xdr:nvGraphicFramePr>
      <xdr:xfrm>
        <a:off x="7343140" y="233362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topLeftCell="A16" workbookViewId="0">
      <selection activeCell="I37" sqref="I37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58" si="0">C2-B2</f>
        <v>-8681.47</v>
      </c>
      <c r="E2" s="1">
        <f t="shared" ref="E2:E58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 t="shared" si="0"/>
        <v>-12256.28</v>
      </c>
      <c r="E53" s="1">
        <f t="shared" si="1"/>
        <v>-0.175089714285714</v>
      </c>
    </row>
    <row r="54" spans="1:5">
      <c r="A54">
        <v>20180402</v>
      </c>
      <c r="B54">
        <v>70000</v>
      </c>
      <c r="C54">
        <v>58243.42</v>
      </c>
      <c r="D54">
        <f t="shared" si="0"/>
        <v>-11756.58</v>
      </c>
      <c r="E54" s="1">
        <f t="shared" si="1"/>
        <v>-0.167951142857143</v>
      </c>
    </row>
    <row r="55" spans="1:5">
      <c r="A55">
        <v>20180403</v>
      </c>
      <c r="B55">
        <v>70000</v>
      </c>
      <c r="C55">
        <v>57822.1</v>
      </c>
      <c r="D55">
        <f t="shared" si="0"/>
        <v>-12177.9</v>
      </c>
      <c r="E55" s="1">
        <f t="shared" si="1"/>
        <v>-0.17397</v>
      </c>
    </row>
    <row r="56" spans="1:5">
      <c r="A56">
        <v>20180404</v>
      </c>
      <c r="B56">
        <v>70000</v>
      </c>
      <c r="C56">
        <v>57664.5</v>
      </c>
      <c r="D56">
        <f t="shared" si="0"/>
        <v>-12335.5</v>
      </c>
      <c r="E56" s="1">
        <f t="shared" si="1"/>
        <v>-0.176221428571429</v>
      </c>
    </row>
    <row r="57" spans="1:5">
      <c r="A57">
        <v>20180409</v>
      </c>
      <c r="B57">
        <v>70000</v>
      </c>
      <c r="C57">
        <v>57577.5</v>
      </c>
      <c r="D57">
        <f t="shared" si="0"/>
        <v>-12422.5</v>
      </c>
      <c r="E57" s="1">
        <f t="shared" si="1"/>
        <v>-0.177464285714286</v>
      </c>
    </row>
    <row r="58" spans="1:5">
      <c r="A58">
        <v>20180410</v>
      </c>
      <c r="B58">
        <v>70000</v>
      </c>
      <c r="C58">
        <v>57799.8</v>
      </c>
      <c r="D58">
        <f t="shared" si="0"/>
        <v>-12200.2</v>
      </c>
      <c r="E58" s="1">
        <f t="shared" si="1"/>
        <v>-0.174288571428571</v>
      </c>
    </row>
    <row r="59" spans="1:5">
      <c r="A59">
        <v>20180411</v>
      </c>
      <c r="B59">
        <v>70000</v>
      </c>
      <c r="C59">
        <v>58510.8</v>
      </c>
      <c r="D59">
        <f>C59-B59</f>
        <v>-11489.2</v>
      </c>
      <c r="E59" s="1">
        <f>D59/B59</f>
        <v>-0.164131428571429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2018-04-11T13:11:11Z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