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<sst xmlns="http://schemas.openxmlformats.org/spreadsheetml/2006/main" count="17">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</sst>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Sheet1!$A$2:$A$105</c:f>
              <c:numCache>
                <c:formatCode>General</c:formatCode>
                <c:ptCount val="10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</c:numCache>
            </c:numRef>
          </c:cat>
          <c:val>
            <c:numRef>
              <c:f>Sheet1!$K$2:$K$105</c:f>
              <c:numCache>
                <c:formatCode>General</c:formatCode>
                <c:ptCount val="104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Sheet1!$A$2:$A$105</c:f>
              <c:numCache>
                <c:formatCode>General</c:formatCode>
                <c:ptCount val="10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</c:numCache>
            </c:numRef>
          </c:cat>
          <c:val>
            <c:numRef>
              <c:f>Sheet1!$N$2:$N$105</c:f>
              <c:numCache>
                <c:formatCode>General</c:formatCode>
                <c:ptCount val="104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Sheet1!$A$2:$A$105</c:f>
              <c:numCache>
                <c:formatCode>General</c:formatCode>
                <c:ptCount val="10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</c:numCache>
            </c:numRef>
          </c:cat>
          <c:val>
            <c:numRef>
              <c:f>Sheet1!$J$2:$J$105</c:f>
              <c:numCache>
                <c:formatCode>General</c:formatCode>
                <c:ptCount val="104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Sheet1!$A$2:$A$105</c:f>
              <c:numCache>
                <c:formatCode>General</c:formatCode>
                <c:ptCount val="10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</c:numCache>
            </c:numRef>
          </c:cat>
          <c:val>
            <c:numRef>
              <c:f>Sheet1!$I$2:$I$105</c:f>
              <c:numCache>
                <c:formatCode>General</c:formatCode>
                <c:ptCount val="104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Sheet1!$A$3:$A$105</c:f>
              <c:numCache>
                <c:formatCode>General</c:formatCode>
                <c:ptCount val="103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</c:numCache>
            </c:numRef>
          </c:cat>
          <c:val>
            <c:numRef>
              <c:f>Sheet1!$Q$3:$Q$105</c:f>
              <c:numCache>
                <c:formatCode>0.00_ </c:formatCode>
                <c:ptCount val="103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-49.4900000000198</c:v>
                </c:pt>
                <c:pt idx="80">
                  <c:v>-88.4899999999907</c:v>
                </c:pt>
                <c:pt idx="81">
                  <c:v>-18.5400000000081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63.5099999999948</c:v>
                </c:pt>
                <c:pt idx="96">
                  <c:v>-136.109999999986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-992.360000000001</c:v>
                </c:pt>
                <c:pt idx="102">
                  <c:v>-131.360000000001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abSelected="1" workbookViewId="0">
      <pane ySplit="1" topLeftCell="A2" activePane="bottomLeft" state="frozen"/>
      <selection/>
      <selection pane="bottomLeft" activeCell="N27" sqref="N27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03" si="20">L82+M82</f>
        <v>107028.65</v>
      </c>
      <c r="O82">
        <f t="shared" ref="O82:O103" si="21">K82-N82</f>
        <v>-17011.39</v>
      </c>
      <c r="P82" s="7">
        <f t="shared" ref="P82:P103" si="22">I82-N82</f>
        <v>-74675.89</v>
      </c>
      <c r="Q82" s="7">
        <f t="shared" ref="Q82:Q103" si="23">P82-P81</f>
        <v>-49.4900000000198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-18.5400000000081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03" si="24">B93+C93+D93+E93+F93+G93+H93</f>
        <v>32301.72</v>
      </c>
      <c r="J93">
        <v>57418.8</v>
      </c>
      <c r="K93">
        <f t="shared" ref="K93:K103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63.5099999999948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-136.109999999986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>B104+C104+D104+E104+F104+G104+H104</f>
        <v>32814.37</v>
      </c>
      <c r="J104">
        <v>56971.7</v>
      </c>
      <c r="K104">
        <f>I104+J104</f>
        <v>89786.07</v>
      </c>
      <c r="L104">
        <v>100100.07</v>
      </c>
      <c r="M104">
        <v>1983.2</v>
      </c>
      <c r="N104">
        <f>L104+M104</f>
        <v>102083.27</v>
      </c>
      <c r="O104">
        <f>K104-N104</f>
        <v>-12297.2</v>
      </c>
      <c r="P104" s="7">
        <f>I104-N104</f>
        <v>-69268.9</v>
      </c>
      <c r="Q104" s="7">
        <f>P104-P103</f>
        <v>-992.360000000001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>B105+C105+D105+E105+F105+G105+H105</f>
        <v>32688.41</v>
      </c>
      <c r="J105">
        <v>56971.7</v>
      </c>
      <c r="K105">
        <f>I105+J105</f>
        <v>89660.11</v>
      </c>
      <c r="L105">
        <v>100100.07</v>
      </c>
      <c r="M105">
        <v>1988.6</v>
      </c>
      <c r="N105">
        <f>L105+M105</f>
        <v>102088.67</v>
      </c>
      <c r="O105">
        <f>K105-N105</f>
        <v>-12428.56</v>
      </c>
      <c r="P105" s="7">
        <f>I105-N105</f>
        <v>-69400.26</v>
      </c>
      <c r="Q105" s="7">
        <f>P105-P104</f>
        <v>-131.360000000001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2018-04-30T15:05:16Z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