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<sst xmlns="http://schemas.openxmlformats.org/spreadsheetml/2006/main" count="17">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</sst>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111232"/>
        <c:axId val="118125312"/>
      </c:barChart>
      <c:catAx>
        <c:axId val="11811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125312"/>
        <c:crosses val="autoZero"/>
        <c:auto val="1"/>
        <c:lblAlgn val="ctr"/>
        <c:lblOffset val="100"/>
        <c:noMultiLvlLbl val="0"/>
      </c:catAx>
      <c:valAx>
        <c:axId val="1181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1112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Sheet1!$A$3:$A$21</c:f>
              <c:numCache>
                <c:formatCode>General</c:formatCode>
                <c:ptCount val="19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</c:numCache>
            </c:numRef>
          </c:cat>
          <c:val>
            <c:numRef>
              <c:f>Sheet1!$Q$3:$Q$21</c:f>
              <c:numCache>
                <c:formatCode>0.00_ </c:formatCode>
                <c:ptCount val="19"/>
                <c:pt idx="0">
                  <c:v>10.2599999999948</c:v>
                </c:pt>
                <c:pt idx="1">
                  <c:v>-1370.63</c:v>
                </c:pt>
                <c:pt idx="2">
                  <c:v>-1212.82999999999</c:v>
                </c:pt>
                <c:pt idx="3">
                  <c:v>812.679999999993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-4413.42999999999</c:v>
                </c:pt>
                <c:pt idx="7">
                  <c:v>703.01999999999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-6923.52</c:v>
                </c:pt>
                <c:pt idx="15">
                  <c:v>2750.60000000001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97312"/>
        <c:axId val="48403584"/>
      </c:barChart>
      <c:catAx>
        <c:axId val="483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403584"/>
        <c:crosses val="autoZero"/>
        <c:auto val="1"/>
        <c:lblAlgn val="ctr"/>
        <c:lblOffset val="100"/>
        <c:noMultiLvlLbl val="0"/>
      </c:catAx>
      <c:valAx>
        <c:axId val="4840358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3973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228600</xdr:colOff>
      <xdr:row>1</xdr:row>
      <xdr:rowOff>75565</xdr:rowOff>
    </xdr:from>
    <xdr:to>
      <xdr:col>15</xdr:col>
      <xdr:colOff>895350</xdr:colOff>
      <xdr:row>15</xdr:row>
      <xdr:rowOff>74930</xdr:rowOff>
    </xdr:to>
    <xdr:graphicFrame>
      <xdr:nvGraphicFramePr>
        <xdr:cNvPr id="4" name="图表 3"/>
        <xdr:cNvGraphicFramePr/>
      </xdr:nvGraphicFramePr>
      <xdr:xfrm>
        <a:off x="228600" y="742315"/>
        <a:ext cx="13211175" cy="2399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85090</xdr:colOff>
      <xdr:row>16</xdr:row>
      <xdr:rowOff>85725</xdr:rowOff>
    </xdr:from>
    <xdr:to>
      <xdr:col>15</xdr:col>
      <xdr:colOff>675640</xdr:colOff>
      <xdr:row>33</xdr:row>
      <xdr:rowOff>46990</xdr:rowOff>
    </xdr:to>
    <xdr:graphicFrame>
      <xdr:nvGraphicFramePr>
        <xdr:cNvPr id="3" name="图表 2"/>
        <xdr:cNvGraphicFramePr/>
      </xdr:nvGraphicFramePr>
      <xdr:xfrm>
        <a:off x="85090" y="3324225"/>
        <a:ext cx="13134975" cy="2875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tabSelected="1" workbookViewId="0">
      <pane ySplit="1" topLeftCell="A2" activePane="bottomLeft" state="frozen"/>
      <selection/>
      <selection pane="bottomLeft" activeCell="K26" sqref="K26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0" si="0">B2+C2+D2+E2+F2+G2+H2</f>
        <v>56703.67</v>
      </c>
      <c r="J2">
        <v>35903.53</v>
      </c>
      <c r="K2">
        <f t="shared" ref="K2:K20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0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20" si="5">P5-P4</f>
        <v>-1212.82999999999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812.679999999993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-4413.42999999999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703.01999999999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0" si="6">L11+M11</f>
        <v>134378.69</v>
      </c>
      <c r="O11">
        <f t="shared" ref="O11:O20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-6923.52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2750.60000000001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>B21+C21+D21+E21+F21+G21+H21</f>
        <v>26591.51</v>
      </c>
      <c r="J21">
        <v>52454.4</v>
      </c>
      <c r="K21">
        <f>I21+J21</f>
        <v>79045.91</v>
      </c>
      <c r="L21">
        <v>114400.08</v>
      </c>
      <c r="M21">
        <v>1772.76</v>
      </c>
      <c r="N21">
        <f>L21+M21</f>
        <v>116172.84</v>
      </c>
      <c r="O21">
        <f>K21-N21</f>
        <v>-37126.93</v>
      </c>
      <c r="P21" s="7">
        <f>I21-N21</f>
        <v>-89581.33</v>
      </c>
      <c r="Q21" s="7">
        <f>P21-P20</f>
        <v>-17.2299999999959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2018-02-05T13:05:54Z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