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4c03191ed70a2f/Desktop/Maestria Metodos Matematicos y Aplicaciones/AnalisisDatos2/Tarea11/"/>
    </mc:Choice>
  </mc:AlternateContent>
  <xr:revisionPtr revIDLastSave="299" documentId="11_F25DC773A252ABDACC104883799D651E5BDE58F4" xr6:coauthVersionLast="47" xr6:coauthVersionMax="47" xr10:uidLastSave="{BE8B0791-B44F-4BCA-8E5A-1CD5B8DAFE57}"/>
  <bookViews>
    <workbookView xWindow="-120" yWindow="-120" windowWidth="20730" windowHeight="11160" activeTab="2" xr2:uid="{00000000-000D-0000-FFFF-FFFF00000000}"/>
  </bookViews>
  <sheets>
    <sheet name="Pregunta6" sheetId="1" r:id="rId1"/>
    <sheet name="Pregunta7" sheetId="2" r:id="rId2"/>
    <sheet name="Pregunta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3" l="1"/>
  <c r="C151" i="3"/>
  <c r="D151" i="3"/>
  <c r="E151" i="3"/>
  <c r="G151" i="3" s="1"/>
  <c r="B152" i="3" s="1"/>
  <c r="F151" i="3"/>
  <c r="H151" i="3"/>
  <c r="C152" i="3" s="1"/>
  <c r="B32" i="3"/>
  <c r="D32" i="3" s="1"/>
  <c r="C32" i="3"/>
  <c r="E32" i="3"/>
  <c r="G32" i="3" s="1"/>
  <c r="B33" i="3" s="1"/>
  <c r="F32" i="3"/>
  <c r="H32" i="3" s="1"/>
  <c r="C33" i="3" s="1"/>
  <c r="B9" i="3"/>
  <c r="D9" i="3" s="1"/>
  <c r="C9" i="3"/>
  <c r="F9" i="3" s="1"/>
  <c r="E9" i="3"/>
  <c r="G9" i="3" s="1"/>
  <c r="B10" i="3" s="1"/>
  <c r="B6" i="3"/>
  <c r="C6" i="3"/>
  <c r="F6" i="3" s="1"/>
  <c r="H6" i="3" s="1"/>
  <c r="C7" i="3" s="1"/>
  <c r="D6" i="3"/>
  <c r="E6" i="3"/>
  <c r="G6" i="3" s="1"/>
  <c r="B7" i="3" s="1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B60" i="2"/>
  <c r="C60" i="2"/>
  <c r="F60" i="2" s="1"/>
  <c r="H60" i="2" s="1"/>
  <c r="C61" i="2" s="1"/>
  <c r="D60" i="2"/>
  <c r="E60" i="2"/>
  <c r="G60" i="2" s="1"/>
  <c r="B61" i="2" s="1"/>
  <c r="B50" i="2"/>
  <c r="C50" i="2"/>
  <c r="F50" i="2" s="1"/>
  <c r="H50" i="2" s="1"/>
  <c r="C51" i="2" s="1"/>
  <c r="D50" i="2"/>
  <c r="E50" i="2"/>
  <c r="G50" i="2" s="1"/>
  <c r="B51" i="2" s="1"/>
  <c r="B39" i="2"/>
  <c r="D39" i="2" s="1"/>
  <c r="C39" i="2"/>
  <c r="E39" i="2"/>
  <c r="G39" i="2" s="1"/>
  <c r="B40" i="2" s="1"/>
  <c r="F39" i="2"/>
  <c r="H39" i="2" s="1"/>
  <c r="C40" i="2" s="1"/>
  <c r="C38" i="2"/>
  <c r="D38" i="2" s="1"/>
  <c r="E38" i="2"/>
  <c r="G38" i="2" s="1"/>
  <c r="F38" i="2"/>
  <c r="B38" i="2"/>
  <c r="C37" i="2"/>
  <c r="D37" i="2" s="1"/>
  <c r="F37" i="2"/>
  <c r="B37" i="2"/>
  <c r="C36" i="2"/>
  <c r="D36" i="2" s="1"/>
  <c r="B36" i="2"/>
  <c r="C35" i="2"/>
  <c r="D35" i="2" s="1"/>
  <c r="E35" i="2"/>
  <c r="G35" i="2" s="1"/>
  <c r="F35" i="2"/>
  <c r="B35" i="2"/>
  <c r="C34" i="2"/>
  <c r="D34" i="2" s="1"/>
  <c r="E34" i="2"/>
  <c r="G34" i="2" s="1"/>
  <c r="F34" i="2"/>
  <c r="H34" i="2" s="1"/>
  <c r="B34" i="2"/>
  <c r="C33" i="2"/>
  <c r="D33" i="2" s="1"/>
  <c r="E33" i="2"/>
  <c r="G33" i="2" s="1"/>
  <c r="F33" i="2"/>
  <c r="B33" i="2"/>
  <c r="C32" i="2"/>
  <c r="E32" i="2" s="1"/>
  <c r="G32" i="2" s="1"/>
  <c r="D32" i="2"/>
  <c r="F32" i="2"/>
  <c r="H32" i="2"/>
  <c r="B32" i="2"/>
  <c r="C31" i="2"/>
  <c r="D31" i="2"/>
  <c r="E31" i="2"/>
  <c r="G31" i="2" s="1"/>
  <c r="F31" i="2"/>
  <c r="H31" i="2"/>
  <c r="B31" i="2"/>
  <c r="C30" i="2"/>
  <c r="D30" i="2" s="1"/>
  <c r="E30" i="2"/>
  <c r="G30" i="2" s="1"/>
  <c r="F30" i="2"/>
  <c r="H30" i="2" s="1"/>
  <c r="B30" i="2"/>
  <c r="C29" i="2"/>
  <c r="D29" i="2"/>
  <c r="E29" i="2"/>
  <c r="G29" i="2"/>
  <c r="F29" i="2"/>
  <c r="H29" i="2"/>
  <c r="B29" i="2"/>
  <c r="C28" i="2"/>
  <c r="D28" i="2" s="1"/>
  <c r="B28" i="2"/>
  <c r="C27" i="2"/>
  <c r="D27" i="2" s="1"/>
  <c r="E27" i="2"/>
  <c r="G27" i="2" s="1"/>
  <c r="F27" i="2"/>
  <c r="B27" i="2"/>
  <c r="C26" i="2"/>
  <c r="D26" i="2" s="1"/>
  <c r="E26" i="2"/>
  <c r="G26" i="2" s="1"/>
  <c r="F26" i="2"/>
  <c r="H26" i="2" s="1"/>
  <c r="B26" i="2"/>
  <c r="C22" i="2"/>
  <c r="D22" i="2"/>
  <c r="E22" i="2"/>
  <c r="G22" i="2" s="1"/>
  <c r="B23" i="2" s="1"/>
  <c r="F22" i="2"/>
  <c r="H22" i="2" s="1"/>
  <c r="C23" i="2" s="1"/>
  <c r="B22" i="2"/>
  <c r="C21" i="2"/>
  <c r="D21" i="2" s="1"/>
  <c r="F21" i="2"/>
  <c r="H21" i="2" s="1"/>
  <c r="B21" i="2"/>
  <c r="C20" i="2"/>
  <c r="D20" i="2" s="1"/>
  <c r="F20" i="2"/>
  <c r="H20" i="2" s="1"/>
  <c r="B20" i="2"/>
  <c r="C19" i="2"/>
  <c r="D19" i="2" s="1"/>
  <c r="F19" i="2"/>
  <c r="B19" i="2"/>
  <c r="C18" i="2"/>
  <c r="D18" i="2" s="1"/>
  <c r="E18" i="2"/>
  <c r="G18" i="2" s="1"/>
  <c r="F18" i="2"/>
  <c r="B18" i="2"/>
  <c r="C17" i="2"/>
  <c r="D17" i="2" s="1"/>
  <c r="E17" i="2"/>
  <c r="G17" i="2" s="1"/>
  <c r="F17" i="2"/>
  <c r="H17" i="2" s="1"/>
  <c r="B17" i="2"/>
  <c r="C16" i="2"/>
  <c r="D16" i="2"/>
  <c r="E16" i="2"/>
  <c r="G16" i="2" s="1"/>
  <c r="F16" i="2"/>
  <c r="H16" i="2"/>
  <c r="B16" i="2"/>
  <c r="C15" i="2"/>
  <c r="E15" i="2" s="1"/>
  <c r="G15" i="2" s="1"/>
  <c r="B15" i="2"/>
  <c r="C14" i="2"/>
  <c r="D14" i="2"/>
  <c r="E14" i="2"/>
  <c r="G14" i="2"/>
  <c r="F14" i="2"/>
  <c r="H14" i="2"/>
  <c r="B14" i="2"/>
  <c r="C13" i="2"/>
  <c r="D13" i="2" s="1"/>
  <c r="F13" i="2"/>
  <c r="B13" i="2"/>
  <c r="C12" i="2"/>
  <c r="D12" i="2" s="1"/>
  <c r="F12" i="2"/>
  <c r="B12" i="2"/>
  <c r="C11" i="2"/>
  <c r="D11" i="2" s="1"/>
  <c r="F11" i="2"/>
  <c r="B11" i="2"/>
  <c r="C10" i="2"/>
  <c r="E10" i="2" s="1"/>
  <c r="G10" i="2" s="1"/>
  <c r="B10" i="2"/>
  <c r="H9" i="2"/>
  <c r="G9" i="2"/>
  <c r="F9" i="2"/>
  <c r="E9" i="2"/>
  <c r="D9" i="2"/>
  <c r="C9" i="2"/>
  <c r="B9" i="2"/>
  <c r="C8" i="2"/>
  <c r="D8" i="2" s="1"/>
  <c r="E8" i="2"/>
  <c r="G8" i="2" s="1"/>
  <c r="F8" i="2"/>
  <c r="B8" i="2"/>
  <c r="C7" i="2"/>
  <c r="D7" i="2" s="1"/>
  <c r="F7" i="2"/>
  <c r="H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B12" i="1"/>
  <c r="C12" i="1"/>
  <c r="D12" i="1"/>
  <c r="E12" i="1"/>
  <c r="B11" i="1"/>
  <c r="C11" i="1"/>
  <c r="D11" i="1"/>
  <c r="E11" i="1" s="1"/>
  <c r="B10" i="1"/>
  <c r="D10" i="1" s="1"/>
  <c r="B9" i="1"/>
  <c r="C9" i="1"/>
  <c r="D9" i="1"/>
  <c r="E9" i="1" s="1"/>
  <c r="B8" i="1"/>
  <c r="C8" i="1" s="1"/>
  <c r="B7" i="1"/>
  <c r="C7" i="1" s="1"/>
  <c r="D7" i="1"/>
  <c r="E7" i="1" s="1"/>
  <c r="E6" i="1"/>
  <c r="D6" i="1"/>
  <c r="C6" i="1"/>
  <c r="B6" i="1"/>
  <c r="E5" i="1"/>
  <c r="D5" i="1"/>
  <c r="C5" i="1"/>
  <c r="B5" i="1"/>
  <c r="E4" i="1"/>
  <c r="D4" i="1"/>
  <c r="C4" i="1"/>
  <c r="B4" i="1"/>
  <c r="E3" i="1"/>
  <c r="E2" i="1"/>
  <c r="C3" i="1"/>
  <c r="C2" i="1"/>
  <c r="B3" i="1"/>
  <c r="D3" i="1" s="1"/>
  <c r="D2" i="1"/>
  <c r="D152" i="3" l="1"/>
  <c r="E152" i="3"/>
  <c r="G152" i="3" s="1"/>
  <c r="F152" i="3"/>
  <c r="H152" i="3" s="1"/>
  <c r="F33" i="3"/>
  <c r="H33" i="3" s="1"/>
  <c r="C34" i="3" s="1"/>
  <c r="G33" i="3"/>
  <c r="B34" i="3" s="1"/>
  <c r="D33" i="3"/>
  <c r="E33" i="3"/>
  <c r="E10" i="3"/>
  <c r="G10" i="3" s="1"/>
  <c r="B11" i="3" s="1"/>
  <c r="H9" i="3"/>
  <c r="C10" i="3" s="1"/>
  <c r="D7" i="3"/>
  <c r="E7" i="3"/>
  <c r="G7" i="3" s="1"/>
  <c r="B8" i="3" s="1"/>
  <c r="F7" i="3"/>
  <c r="H7" i="3" s="1"/>
  <c r="C8" i="3" s="1"/>
  <c r="D61" i="2"/>
  <c r="E61" i="2"/>
  <c r="G61" i="2" s="1"/>
  <c r="B62" i="2" s="1"/>
  <c r="H61" i="2"/>
  <c r="C62" i="2" s="1"/>
  <c r="F61" i="2"/>
  <c r="H51" i="2"/>
  <c r="C52" i="2" s="1"/>
  <c r="F51" i="2"/>
  <c r="D51" i="2"/>
  <c r="E51" i="2"/>
  <c r="G51" i="2" s="1"/>
  <c r="B52" i="2" s="1"/>
  <c r="D40" i="2"/>
  <c r="E40" i="2"/>
  <c r="G40" i="2" s="1"/>
  <c r="B41" i="2" s="1"/>
  <c r="F40" i="2"/>
  <c r="H40" i="2" s="1"/>
  <c r="C41" i="2" s="1"/>
  <c r="H38" i="2"/>
  <c r="E37" i="2"/>
  <c r="G37" i="2" s="1"/>
  <c r="H37" i="2"/>
  <c r="F36" i="2"/>
  <c r="E36" i="2"/>
  <c r="G36" i="2" s="1"/>
  <c r="H36" i="2"/>
  <c r="H35" i="2"/>
  <c r="H33" i="2"/>
  <c r="E28" i="2"/>
  <c r="G28" i="2" s="1"/>
  <c r="F28" i="2"/>
  <c r="H28" i="2"/>
  <c r="H27" i="2"/>
  <c r="D23" i="2"/>
  <c r="F23" i="2"/>
  <c r="H23" i="2" s="1"/>
  <c r="C24" i="2" s="1"/>
  <c r="E23" i="2"/>
  <c r="G23" i="2" s="1"/>
  <c r="B24" i="2" s="1"/>
  <c r="E21" i="2"/>
  <c r="G21" i="2" s="1"/>
  <c r="E20" i="2"/>
  <c r="G20" i="2" s="1"/>
  <c r="E19" i="2"/>
  <c r="G19" i="2" s="1"/>
  <c r="H19" i="2"/>
  <c r="H18" i="2"/>
  <c r="D15" i="2"/>
  <c r="F15" i="2"/>
  <c r="H15" i="2" s="1"/>
  <c r="E13" i="2"/>
  <c r="G13" i="2" s="1"/>
  <c r="H13" i="2"/>
  <c r="E12" i="2"/>
  <c r="G12" i="2" s="1"/>
  <c r="H12" i="2"/>
  <c r="E11" i="2"/>
  <c r="G11" i="2" s="1"/>
  <c r="H11" i="2"/>
  <c r="D10" i="2"/>
  <c r="F10" i="2"/>
  <c r="H10" i="2" s="1"/>
  <c r="H8" i="2"/>
  <c r="E7" i="2"/>
  <c r="G7" i="2" s="1"/>
  <c r="E10" i="1"/>
  <c r="C10" i="1"/>
  <c r="D8" i="1"/>
  <c r="E8" i="1" s="1"/>
  <c r="F34" i="3" l="1"/>
  <c r="H34" i="3" s="1"/>
  <c r="C35" i="3" s="1"/>
  <c r="D34" i="3"/>
  <c r="E34" i="3"/>
  <c r="G34" i="3" s="1"/>
  <c r="B35" i="3" s="1"/>
  <c r="E11" i="3"/>
  <c r="G11" i="3" s="1"/>
  <c r="B12" i="3" s="1"/>
  <c r="H10" i="3"/>
  <c r="C11" i="3" s="1"/>
  <c r="F10" i="3"/>
  <c r="D10" i="3"/>
  <c r="D8" i="3"/>
  <c r="E8" i="3"/>
  <c r="G8" i="3"/>
  <c r="F8" i="3"/>
  <c r="H8" i="3" s="1"/>
  <c r="D62" i="2"/>
  <c r="E62" i="2"/>
  <c r="G62" i="2"/>
  <c r="B63" i="2" s="1"/>
  <c r="H62" i="2"/>
  <c r="C63" i="2" s="1"/>
  <c r="F62" i="2"/>
  <c r="D52" i="2"/>
  <c r="E52" i="2"/>
  <c r="G52" i="2"/>
  <c r="B53" i="2" s="1"/>
  <c r="H52" i="2"/>
  <c r="C53" i="2" s="1"/>
  <c r="F52" i="2"/>
  <c r="F41" i="2"/>
  <c r="H41" i="2" s="1"/>
  <c r="C42" i="2" s="1"/>
  <c r="D41" i="2"/>
  <c r="G41" i="2"/>
  <c r="B42" i="2" s="1"/>
  <c r="E41" i="2"/>
  <c r="F24" i="2"/>
  <c r="H24" i="2"/>
  <c r="C25" i="2" s="1"/>
  <c r="D24" i="2"/>
  <c r="E24" i="2"/>
  <c r="G24" i="2" s="1"/>
  <c r="B25" i="2" s="1"/>
  <c r="E25" i="2" s="1"/>
  <c r="G25" i="2" s="1"/>
  <c r="E35" i="3" l="1"/>
  <c r="G35" i="3"/>
  <c r="B36" i="3" s="1"/>
  <c r="D35" i="3"/>
  <c r="F35" i="3"/>
  <c r="H35" i="3" s="1"/>
  <c r="C36" i="3" s="1"/>
  <c r="E12" i="3"/>
  <c r="G12" i="3"/>
  <c r="B13" i="3" s="1"/>
  <c r="H11" i="3"/>
  <c r="C12" i="3" s="1"/>
  <c r="F11" i="3"/>
  <c r="D11" i="3"/>
  <c r="F63" i="2"/>
  <c r="H63" i="2"/>
  <c r="C64" i="2" s="1"/>
  <c r="E63" i="2"/>
  <c r="G63" i="2"/>
  <c r="B64" i="2" s="1"/>
  <c r="D63" i="2"/>
  <c r="F53" i="2"/>
  <c r="H53" i="2"/>
  <c r="C54" i="2" s="1"/>
  <c r="E53" i="2"/>
  <c r="G53" i="2"/>
  <c r="B54" i="2" s="1"/>
  <c r="D53" i="2"/>
  <c r="F42" i="2"/>
  <c r="H42" i="2" s="1"/>
  <c r="C43" i="2" s="1"/>
  <c r="E42" i="2"/>
  <c r="G42" i="2" s="1"/>
  <c r="B43" i="2" s="1"/>
  <c r="D42" i="2"/>
  <c r="D25" i="2"/>
  <c r="F25" i="2"/>
  <c r="H25" i="2" s="1"/>
  <c r="F36" i="3" l="1"/>
  <c r="H36" i="3" s="1"/>
  <c r="C37" i="3" s="1"/>
  <c r="D36" i="3"/>
  <c r="E36" i="3"/>
  <c r="G36" i="3" s="1"/>
  <c r="B37" i="3" s="1"/>
  <c r="F12" i="3"/>
  <c r="H12" i="3"/>
  <c r="C13" i="3" s="1"/>
  <c r="D12" i="3"/>
  <c r="E13" i="3"/>
  <c r="G13" i="3" s="1"/>
  <c r="B14" i="3" s="1"/>
  <c r="F64" i="2"/>
  <c r="H64" i="2" s="1"/>
  <c r="C65" i="2" s="1"/>
  <c r="D64" i="2"/>
  <c r="E64" i="2"/>
  <c r="G64" i="2" s="1"/>
  <c r="B65" i="2" s="1"/>
  <c r="D54" i="2"/>
  <c r="E54" i="2"/>
  <c r="G54" i="2" s="1"/>
  <c r="B55" i="2" s="1"/>
  <c r="F54" i="2"/>
  <c r="H54" i="2" s="1"/>
  <c r="C55" i="2" s="1"/>
  <c r="E43" i="2"/>
  <c r="G43" i="2" s="1"/>
  <c r="B44" i="2" s="1"/>
  <c r="D43" i="2"/>
  <c r="F43" i="2"/>
  <c r="H43" i="2" s="1"/>
  <c r="C44" i="2" s="1"/>
  <c r="D37" i="3" l="1"/>
  <c r="E37" i="3"/>
  <c r="G37" i="3" s="1"/>
  <c r="B38" i="3" s="1"/>
  <c r="H37" i="3"/>
  <c r="C38" i="3" s="1"/>
  <c r="F37" i="3"/>
  <c r="E14" i="3"/>
  <c r="G14" i="3" s="1"/>
  <c r="B15" i="3" s="1"/>
  <c r="F13" i="3"/>
  <c r="H13" i="3" s="1"/>
  <c r="C14" i="3" s="1"/>
  <c r="D13" i="3"/>
  <c r="D65" i="2"/>
  <c r="E65" i="2"/>
  <c r="G65" i="2" s="1"/>
  <c r="B66" i="2" s="1"/>
  <c r="H65" i="2"/>
  <c r="C66" i="2" s="1"/>
  <c r="F65" i="2"/>
  <c r="F55" i="2"/>
  <c r="H55" i="2" s="1"/>
  <c r="C56" i="2" s="1"/>
  <c r="G55" i="2"/>
  <c r="B56" i="2" s="1"/>
  <c r="D55" i="2"/>
  <c r="E55" i="2"/>
  <c r="F44" i="2"/>
  <c r="H44" i="2" s="1"/>
  <c r="C45" i="2" s="1"/>
  <c r="G44" i="2"/>
  <c r="B45" i="2" s="1"/>
  <c r="D44" i="2"/>
  <c r="E44" i="2"/>
  <c r="D38" i="3" l="1"/>
  <c r="E38" i="3"/>
  <c r="G38" i="3"/>
  <c r="B39" i="3" s="1"/>
  <c r="H38" i="3"/>
  <c r="C39" i="3" s="1"/>
  <c r="F38" i="3"/>
  <c r="F14" i="3"/>
  <c r="H14" i="3" s="1"/>
  <c r="C15" i="3" s="1"/>
  <c r="D14" i="3"/>
  <c r="E15" i="3"/>
  <c r="G15" i="3"/>
  <c r="B16" i="3" s="1"/>
  <c r="D66" i="2"/>
  <c r="E66" i="2"/>
  <c r="G66" i="2"/>
  <c r="B67" i="2" s="1"/>
  <c r="H66" i="2"/>
  <c r="C67" i="2" s="1"/>
  <c r="F66" i="2"/>
  <c r="F56" i="2"/>
  <c r="H56" i="2" s="1"/>
  <c r="C57" i="2" s="1"/>
  <c r="D56" i="2"/>
  <c r="E56" i="2"/>
  <c r="G56" i="2" s="1"/>
  <c r="B57" i="2" s="1"/>
  <c r="F45" i="2"/>
  <c r="H45" i="2" s="1"/>
  <c r="C46" i="2" s="1"/>
  <c r="D45" i="2"/>
  <c r="E45" i="2"/>
  <c r="G45" i="2" s="1"/>
  <c r="B46" i="2" s="1"/>
  <c r="F39" i="3" l="1"/>
  <c r="H39" i="3"/>
  <c r="C40" i="3" s="1"/>
  <c r="E39" i="3"/>
  <c r="G39" i="3" s="1"/>
  <c r="B40" i="3" s="1"/>
  <c r="D39" i="3"/>
  <c r="F15" i="3"/>
  <c r="H15" i="3" s="1"/>
  <c r="C16" i="3" s="1"/>
  <c r="D15" i="3"/>
  <c r="E16" i="3"/>
  <c r="G16" i="3" s="1"/>
  <c r="B17" i="3" s="1"/>
  <c r="F67" i="2"/>
  <c r="H67" i="2" s="1"/>
  <c r="C68" i="2" s="1"/>
  <c r="E67" i="2"/>
  <c r="G67" i="2" s="1"/>
  <c r="B68" i="2" s="1"/>
  <c r="D67" i="2"/>
  <c r="E57" i="2"/>
  <c r="G57" i="2"/>
  <c r="B58" i="2" s="1"/>
  <c r="D57" i="2"/>
  <c r="F57" i="2"/>
  <c r="H57" i="2" s="1"/>
  <c r="C58" i="2" s="1"/>
  <c r="E46" i="2"/>
  <c r="D46" i="2"/>
  <c r="G46" i="2"/>
  <c r="B47" i="2" s="1"/>
  <c r="F46" i="2"/>
  <c r="H46" i="2" s="1"/>
  <c r="C47" i="2" s="1"/>
  <c r="D40" i="3" l="1"/>
  <c r="E40" i="3"/>
  <c r="G40" i="3" s="1"/>
  <c r="B41" i="3" s="1"/>
  <c r="F40" i="3"/>
  <c r="H40" i="3" s="1"/>
  <c r="C41" i="3" s="1"/>
  <c r="E17" i="3"/>
  <c r="G17" i="3" s="1"/>
  <c r="B18" i="3" s="1"/>
  <c r="F16" i="3"/>
  <c r="H16" i="3" s="1"/>
  <c r="C17" i="3" s="1"/>
  <c r="D16" i="3"/>
  <c r="D68" i="2"/>
  <c r="E68" i="2"/>
  <c r="G68" i="2" s="1"/>
  <c r="B69" i="2" s="1"/>
  <c r="F68" i="2"/>
  <c r="H68" i="2" s="1"/>
  <c r="C69" i="2" s="1"/>
  <c r="F58" i="2"/>
  <c r="H58" i="2"/>
  <c r="C59" i="2" s="1"/>
  <c r="G58" i="2"/>
  <c r="B59" i="2" s="1"/>
  <c r="D58" i="2"/>
  <c r="E58" i="2"/>
  <c r="F47" i="2"/>
  <c r="H47" i="2" s="1"/>
  <c r="C48" i="2" s="1"/>
  <c r="E47" i="2"/>
  <c r="G47" i="2"/>
  <c r="B48" i="2" s="1"/>
  <c r="D47" i="2"/>
  <c r="F41" i="3" l="1"/>
  <c r="H41" i="3" s="1"/>
  <c r="C42" i="3" s="1"/>
  <c r="G41" i="3"/>
  <c r="B42" i="3" s="1"/>
  <c r="D41" i="3"/>
  <c r="E41" i="3"/>
  <c r="F17" i="3"/>
  <c r="H17" i="3"/>
  <c r="C18" i="3" s="1"/>
  <c r="D17" i="3"/>
  <c r="G18" i="3"/>
  <c r="B19" i="3" s="1"/>
  <c r="E18" i="3"/>
  <c r="F69" i="2"/>
  <c r="H69" i="2" s="1"/>
  <c r="C70" i="2" s="1"/>
  <c r="D69" i="2"/>
  <c r="E69" i="2"/>
  <c r="G69" i="2" s="1"/>
  <c r="B70" i="2" s="1"/>
  <c r="D59" i="2"/>
  <c r="E59" i="2"/>
  <c r="G59" i="2" s="1"/>
  <c r="H59" i="2"/>
  <c r="F59" i="2"/>
  <c r="F48" i="2"/>
  <c r="H48" i="2"/>
  <c r="C49" i="2" s="1"/>
  <c r="G48" i="2"/>
  <c r="B49" i="2" s="1"/>
  <c r="D48" i="2"/>
  <c r="E48" i="2"/>
  <c r="F42" i="3" l="1"/>
  <c r="H42" i="3" s="1"/>
  <c r="C43" i="3" s="1"/>
  <c r="D42" i="3"/>
  <c r="E42" i="3"/>
  <c r="G42" i="3" s="1"/>
  <c r="B43" i="3" s="1"/>
  <c r="E19" i="3"/>
  <c r="G19" i="3"/>
  <c r="B20" i="3" s="1"/>
  <c r="H18" i="3"/>
  <c r="C19" i="3" s="1"/>
  <c r="F18" i="3"/>
  <c r="D18" i="3"/>
  <c r="D70" i="2"/>
  <c r="E70" i="2"/>
  <c r="G70" i="2" s="1"/>
  <c r="B71" i="2" s="1"/>
  <c r="H70" i="2"/>
  <c r="C71" i="2" s="1"/>
  <c r="F70" i="2"/>
  <c r="D49" i="2"/>
  <c r="E49" i="2"/>
  <c r="G49" i="2" s="1"/>
  <c r="H49" i="2"/>
  <c r="F49" i="2"/>
  <c r="E43" i="3" l="1"/>
  <c r="G43" i="3"/>
  <c r="B44" i="3" s="1"/>
  <c r="D43" i="3"/>
  <c r="F43" i="3"/>
  <c r="H43" i="3" s="1"/>
  <c r="C44" i="3" s="1"/>
  <c r="F19" i="3"/>
  <c r="H19" i="3" s="1"/>
  <c r="C20" i="3" s="1"/>
  <c r="E20" i="3"/>
  <c r="G20" i="3"/>
  <c r="B21" i="3" s="1"/>
  <c r="D19" i="3"/>
  <c r="E71" i="2"/>
  <c r="G71" i="2"/>
  <c r="B72" i="2" s="1"/>
  <c r="D71" i="2"/>
  <c r="F71" i="2"/>
  <c r="H71" i="2" s="1"/>
  <c r="C72" i="2" s="1"/>
  <c r="F44" i="3" l="1"/>
  <c r="H44" i="3" s="1"/>
  <c r="C45" i="3" s="1"/>
  <c r="D44" i="3"/>
  <c r="E44" i="3"/>
  <c r="G44" i="3" s="1"/>
  <c r="B45" i="3" s="1"/>
  <c r="F20" i="3"/>
  <c r="H20" i="3"/>
  <c r="C21" i="3" s="1"/>
  <c r="D20" i="3"/>
  <c r="G21" i="3"/>
  <c r="B22" i="3" s="1"/>
  <c r="E21" i="3"/>
  <c r="F72" i="2"/>
  <c r="H72" i="2"/>
  <c r="C73" i="2" s="1"/>
  <c r="G72" i="2"/>
  <c r="B73" i="2" s="1"/>
  <c r="D72" i="2"/>
  <c r="E72" i="2"/>
  <c r="D45" i="3" l="1"/>
  <c r="E45" i="3"/>
  <c r="G45" i="3" s="1"/>
  <c r="B46" i="3" s="1"/>
  <c r="H45" i="3"/>
  <c r="C46" i="3" s="1"/>
  <c r="F45" i="3"/>
  <c r="E22" i="3"/>
  <c r="G22" i="3" s="1"/>
  <c r="B23" i="3" s="1"/>
  <c r="F21" i="3"/>
  <c r="H21" i="3" s="1"/>
  <c r="C22" i="3" s="1"/>
  <c r="D21" i="3"/>
  <c r="F73" i="2"/>
  <c r="H73" i="2" s="1"/>
  <c r="G73" i="2"/>
  <c r="D73" i="2"/>
  <c r="E73" i="2"/>
  <c r="D46" i="3" l="1"/>
  <c r="E46" i="3"/>
  <c r="G46" i="3"/>
  <c r="B47" i="3" s="1"/>
  <c r="H46" i="3"/>
  <c r="C47" i="3" s="1"/>
  <c r="F46" i="3"/>
  <c r="F22" i="3"/>
  <c r="H22" i="3" s="1"/>
  <c r="C23" i="3" s="1"/>
  <c r="D22" i="3"/>
  <c r="E23" i="3"/>
  <c r="G23" i="3"/>
  <c r="B24" i="3" s="1"/>
  <c r="F47" i="3" l="1"/>
  <c r="H47" i="3"/>
  <c r="C48" i="3" s="1"/>
  <c r="E47" i="3"/>
  <c r="G47" i="3"/>
  <c r="B48" i="3" s="1"/>
  <c r="D47" i="3"/>
  <c r="F23" i="3"/>
  <c r="H23" i="3" s="1"/>
  <c r="C24" i="3" s="1"/>
  <c r="D23" i="3"/>
  <c r="E24" i="3"/>
  <c r="G24" i="3" s="1"/>
  <c r="B25" i="3" s="1"/>
  <c r="G48" i="3" l="1"/>
  <c r="B49" i="3" s="1"/>
  <c r="D48" i="3"/>
  <c r="E48" i="3"/>
  <c r="F48" i="3"/>
  <c r="H48" i="3"/>
  <c r="C49" i="3" s="1"/>
  <c r="E25" i="3"/>
  <c r="G25" i="3" s="1"/>
  <c r="B26" i="3" s="1"/>
  <c r="F24" i="3"/>
  <c r="H24" i="3" s="1"/>
  <c r="C25" i="3" s="1"/>
  <c r="D24" i="3"/>
  <c r="F49" i="3" l="1"/>
  <c r="H49" i="3" s="1"/>
  <c r="C50" i="3" s="1"/>
  <c r="G49" i="3"/>
  <c r="B50" i="3" s="1"/>
  <c r="D49" i="3"/>
  <c r="E49" i="3"/>
  <c r="F25" i="3"/>
  <c r="H25" i="3"/>
  <c r="C26" i="3" s="1"/>
  <c r="D25" i="3"/>
  <c r="G26" i="3"/>
  <c r="B27" i="3" s="1"/>
  <c r="E26" i="3"/>
  <c r="F50" i="3" l="1"/>
  <c r="H50" i="3" s="1"/>
  <c r="C51" i="3" s="1"/>
  <c r="D50" i="3"/>
  <c r="E50" i="3"/>
  <c r="G50" i="3" s="1"/>
  <c r="B51" i="3" s="1"/>
  <c r="E27" i="3"/>
  <c r="G27" i="3"/>
  <c r="B28" i="3" s="1"/>
  <c r="H26" i="3"/>
  <c r="C27" i="3" s="1"/>
  <c r="F26" i="3"/>
  <c r="D26" i="3"/>
  <c r="E51" i="3" l="1"/>
  <c r="G51" i="3" s="1"/>
  <c r="B52" i="3" s="1"/>
  <c r="D51" i="3"/>
  <c r="F51" i="3"/>
  <c r="H51" i="3"/>
  <c r="C52" i="3" s="1"/>
  <c r="F27" i="3"/>
  <c r="H27" i="3" s="1"/>
  <c r="C28" i="3" s="1"/>
  <c r="E28" i="3"/>
  <c r="G28" i="3" s="1"/>
  <c r="B29" i="3" s="1"/>
  <c r="D27" i="3"/>
  <c r="D52" i="3" l="1"/>
  <c r="E52" i="3"/>
  <c r="G52" i="3" s="1"/>
  <c r="B53" i="3" s="1"/>
  <c r="F52" i="3"/>
  <c r="H52" i="3" s="1"/>
  <c r="C53" i="3" s="1"/>
  <c r="E29" i="3"/>
  <c r="G29" i="3" s="1"/>
  <c r="B30" i="3" s="1"/>
  <c r="F28" i="3"/>
  <c r="H28" i="3" s="1"/>
  <c r="C29" i="3" s="1"/>
  <c r="D28" i="3"/>
  <c r="F53" i="3" l="1"/>
  <c r="H53" i="3" s="1"/>
  <c r="C54" i="3" s="1"/>
  <c r="G53" i="3"/>
  <c r="B54" i="3" s="1"/>
  <c r="D53" i="3"/>
  <c r="E53" i="3"/>
  <c r="F29" i="3"/>
  <c r="H29" i="3"/>
  <c r="C30" i="3" s="1"/>
  <c r="D29" i="3"/>
  <c r="G30" i="3"/>
  <c r="B31" i="3" s="1"/>
  <c r="E30" i="3"/>
  <c r="F54" i="3" l="1"/>
  <c r="H54" i="3" s="1"/>
  <c r="C55" i="3" s="1"/>
  <c r="D54" i="3"/>
  <c r="E54" i="3"/>
  <c r="G54" i="3" s="1"/>
  <c r="B55" i="3" s="1"/>
  <c r="E31" i="3"/>
  <c r="G31" i="3"/>
  <c r="H30" i="3"/>
  <c r="C31" i="3" s="1"/>
  <c r="F30" i="3"/>
  <c r="D30" i="3"/>
  <c r="E55" i="3" l="1"/>
  <c r="G55" i="3"/>
  <c r="B56" i="3" s="1"/>
  <c r="D55" i="3"/>
  <c r="F55" i="3"/>
  <c r="H55" i="3" s="1"/>
  <c r="C56" i="3" s="1"/>
  <c r="F31" i="3"/>
  <c r="H31" i="3" s="1"/>
  <c r="D31" i="3"/>
  <c r="F56" i="3" l="1"/>
  <c r="H56" i="3"/>
  <c r="C57" i="3" s="1"/>
  <c r="G56" i="3"/>
  <c r="B57" i="3" s="1"/>
  <c r="D56" i="3"/>
  <c r="E56" i="3"/>
  <c r="D57" i="3" l="1"/>
  <c r="E57" i="3"/>
  <c r="G57" i="3" s="1"/>
  <c r="B58" i="3" s="1"/>
  <c r="H57" i="3"/>
  <c r="C58" i="3" s="1"/>
  <c r="F57" i="3"/>
  <c r="D58" i="3" l="1"/>
  <c r="E58" i="3"/>
  <c r="G58" i="3"/>
  <c r="B59" i="3" s="1"/>
  <c r="H58" i="3"/>
  <c r="C59" i="3" s="1"/>
  <c r="F58" i="3"/>
  <c r="F59" i="3" l="1"/>
  <c r="H59" i="3"/>
  <c r="C60" i="3" s="1"/>
  <c r="E59" i="3"/>
  <c r="G59" i="3"/>
  <c r="B60" i="3" s="1"/>
  <c r="D59" i="3"/>
  <c r="F60" i="3" l="1"/>
  <c r="H60" i="3"/>
  <c r="C61" i="3" s="1"/>
  <c r="G60" i="3"/>
  <c r="B61" i="3" s="1"/>
  <c r="D60" i="3"/>
  <c r="E60" i="3"/>
  <c r="D61" i="3" l="1"/>
  <c r="E61" i="3"/>
  <c r="G61" i="3" s="1"/>
  <c r="B62" i="3" s="1"/>
  <c r="H61" i="3"/>
  <c r="C62" i="3" s="1"/>
  <c r="F61" i="3"/>
  <c r="D62" i="3" l="1"/>
  <c r="E62" i="3"/>
  <c r="G62" i="3"/>
  <c r="B63" i="3" s="1"/>
  <c r="H62" i="3"/>
  <c r="C63" i="3" s="1"/>
  <c r="F62" i="3"/>
  <c r="F63" i="3" l="1"/>
  <c r="H63" i="3"/>
  <c r="C64" i="3" s="1"/>
  <c r="E63" i="3"/>
  <c r="G63" i="3" s="1"/>
  <c r="B64" i="3" s="1"/>
  <c r="D63" i="3"/>
  <c r="D64" i="3" l="1"/>
  <c r="E64" i="3"/>
  <c r="G64" i="3" s="1"/>
  <c r="B65" i="3" s="1"/>
  <c r="F64" i="3"/>
  <c r="H64" i="3" s="1"/>
  <c r="C65" i="3" s="1"/>
  <c r="F65" i="3" l="1"/>
  <c r="H65" i="3" s="1"/>
  <c r="C66" i="3" s="1"/>
  <c r="G65" i="3"/>
  <c r="B66" i="3" s="1"/>
  <c r="D65" i="3"/>
  <c r="E65" i="3"/>
  <c r="F66" i="3" l="1"/>
  <c r="H66" i="3" s="1"/>
  <c r="C67" i="3" s="1"/>
  <c r="D66" i="3"/>
  <c r="E66" i="3"/>
  <c r="G66" i="3" s="1"/>
  <c r="B67" i="3" s="1"/>
  <c r="E67" i="3" l="1"/>
  <c r="G67" i="3"/>
  <c r="B68" i="3" s="1"/>
  <c r="D67" i="3"/>
  <c r="F67" i="3"/>
  <c r="H67" i="3" s="1"/>
  <c r="C68" i="3" s="1"/>
  <c r="F68" i="3" l="1"/>
  <c r="H68" i="3"/>
  <c r="C69" i="3" s="1"/>
  <c r="G68" i="3"/>
  <c r="B69" i="3" s="1"/>
  <c r="D68" i="3"/>
  <c r="E68" i="3"/>
  <c r="D69" i="3" l="1"/>
  <c r="E69" i="3"/>
  <c r="G69" i="3" s="1"/>
  <c r="B70" i="3" s="1"/>
  <c r="H69" i="3"/>
  <c r="C70" i="3" s="1"/>
  <c r="F69" i="3"/>
  <c r="D70" i="3" l="1"/>
  <c r="E70" i="3"/>
  <c r="G70" i="3" s="1"/>
  <c r="B71" i="3" s="1"/>
  <c r="H70" i="3"/>
  <c r="C71" i="3" s="1"/>
  <c r="F70" i="3"/>
  <c r="E71" i="3" l="1"/>
  <c r="G71" i="3"/>
  <c r="B72" i="3" s="1"/>
  <c r="D71" i="3"/>
  <c r="F71" i="3"/>
  <c r="H71" i="3" s="1"/>
  <c r="C72" i="3" s="1"/>
  <c r="F72" i="3" l="1"/>
  <c r="H72" i="3"/>
  <c r="C73" i="3" s="1"/>
  <c r="G72" i="3"/>
  <c r="B73" i="3" s="1"/>
  <c r="D72" i="3"/>
  <c r="E72" i="3"/>
  <c r="D73" i="3" l="1"/>
  <c r="E73" i="3"/>
  <c r="G73" i="3" s="1"/>
  <c r="B74" i="3" s="1"/>
  <c r="H73" i="3"/>
  <c r="C74" i="3" s="1"/>
  <c r="F73" i="3"/>
  <c r="D74" i="3" l="1"/>
  <c r="E74" i="3"/>
  <c r="G74" i="3"/>
  <c r="B75" i="3" s="1"/>
  <c r="H74" i="3"/>
  <c r="C75" i="3" s="1"/>
  <c r="F74" i="3"/>
  <c r="F75" i="3" l="1"/>
  <c r="H75" i="3"/>
  <c r="C76" i="3" s="1"/>
  <c r="E75" i="3"/>
  <c r="G75" i="3"/>
  <c r="B76" i="3" s="1"/>
  <c r="D75" i="3"/>
  <c r="D76" i="3" l="1"/>
  <c r="E76" i="3"/>
  <c r="G76" i="3" s="1"/>
  <c r="B77" i="3" s="1"/>
  <c r="F76" i="3"/>
  <c r="H76" i="3" s="1"/>
  <c r="C77" i="3" s="1"/>
  <c r="F77" i="3" l="1"/>
  <c r="H77" i="3" s="1"/>
  <c r="C78" i="3" s="1"/>
  <c r="G77" i="3"/>
  <c r="B78" i="3" s="1"/>
  <c r="D77" i="3"/>
  <c r="E77" i="3"/>
  <c r="F78" i="3" l="1"/>
  <c r="H78" i="3" s="1"/>
  <c r="C79" i="3" s="1"/>
  <c r="D78" i="3"/>
  <c r="E78" i="3"/>
  <c r="G78" i="3" s="1"/>
  <c r="B79" i="3" s="1"/>
  <c r="E79" i="3" l="1"/>
  <c r="G79" i="3"/>
  <c r="B80" i="3" s="1"/>
  <c r="D79" i="3"/>
  <c r="F79" i="3"/>
  <c r="H79" i="3" s="1"/>
  <c r="C80" i="3" s="1"/>
  <c r="F80" i="3" l="1"/>
  <c r="H80" i="3"/>
  <c r="C81" i="3" s="1"/>
  <c r="G80" i="3"/>
  <c r="B81" i="3" s="1"/>
  <c r="D80" i="3"/>
  <c r="E80" i="3"/>
  <c r="D81" i="3" l="1"/>
  <c r="E81" i="3"/>
  <c r="G81" i="3" s="1"/>
  <c r="B82" i="3" s="1"/>
  <c r="F81" i="3"/>
  <c r="H81" i="3" s="1"/>
  <c r="C82" i="3" s="1"/>
  <c r="F82" i="3" l="1"/>
  <c r="H82" i="3" s="1"/>
  <c r="C83" i="3" s="1"/>
  <c r="G82" i="3"/>
  <c r="B83" i="3" s="1"/>
  <c r="D82" i="3"/>
  <c r="E82" i="3"/>
  <c r="F83" i="3" l="1"/>
  <c r="H83" i="3" s="1"/>
  <c r="C84" i="3" s="1"/>
  <c r="D83" i="3"/>
  <c r="E83" i="3"/>
  <c r="G83" i="3" s="1"/>
  <c r="B84" i="3" s="1"/>
  <c r="E84" i="3" l="1"/>
  <c r="D84" i="3"/>
  <c r="G84" i="3"/>
  <c r="B85" i="3" s="1"/>
  <c r="F84" i="3"/>
  <c r="H84" i="3" s="1"/>
  <c r="C85" i="3" s="1"/>
  <c r="F85" i="3" l="1"/>
  <c r="H85" i="3"/>
  <c r="C86" i="3" s="1"/>
  <c r="G85" i="3"/>
  <c r="B86" i="3" s="1"/>
  <c r="D85" i="3"/>
  <c r="E85" i="3"/>
  <c r="F86" i="3" l="1"/>
  <c r="H86" i="3" s="1"/>
  <c r="C87" i="3" s="1"/>
  <c r="G86" i="3"/>
  <c r="B87" i="3" s="1"/>
  <c r="D86" i="3"/>
  <c r="E86" i="3"/>
  <c r="F87" i="3" l="1"/>
  <c r="H87" i="3" s="1"/>
  <c r="C88" i="3" s="1"/>
  <c r="D87" i="3"/>
  <c r="E87" i="3"/>
  <c r="G87" i="3" s="1"/>
  <c r="B88" i="3" s="1"/>
  <c r="E88" i="3" l="1"/>
  <c r="G88" i="3"/>
  <c r="B89" i="3" s="1"/>
  <c r="D88" i="3"/>
  <c r="F88" i="3"/>
  <c r="H88" i="3" s="1"/>
  <c r="C89" i="3" s="1"/>
  <c r="F89" i="3" l="1"/>
  <c r="H89" i="3"/>
  <c r="C90" i="3" s="1"/>
  <c r="G89" i="3"/>
  <c r="B90" i="3" s="1"/>
  <c r="D89" i="3"/>
  <c r="E89" i="3"/>
  <c r="D90" i="3" l="1"/>
  <c r="E90" i="3"/>
  <c r="G90" i="3" s="1"/>
  <c r="B91" i="3" s="1"/>
  <c r="H90" i="3"/>
  <c r="C91" i="3" s="1"/>
  <c r="F90" i="3"/>
  <c r="D91" i="3" l="1"/>
  <c r="E91" i="3"/>
  <c r="G91" i="3" s="1"/>
  <c r="B92" i="3" s="1"/>
  <c r="H91" i="3"/>
  <c r="C92" i="3" s="1"/>
  <c r="F91" i="3"/>
  <c r="E92" i="3" l="1"/>
  <c r="D92" i="3"/>
  <c r="G92" i="3"/>
  <c r="B93" i="3" s="1"/>
  <c r="F92" i="3"/>
  <c r="H92" i="3" s="1"/>
  <c r="C93" i="3" s="1"/>
  <c r="F93" i="3" l="1"/>
  <c r="H93" i="3"/>
  <c r="C94" i="3" s="1"/>
  <c r="G93" i="3"/>
  <c r="B94" i="3" s="1"/>
  <c r="D93" i="3"/>
  <c r="E93" i="3"/>
  <c r="D94" i="3" l="1"/>
  <c r="E94" i="3"/>
  <c r="G94" i="3" s="1"/>
  <c r="B95" i="3" s="1"/>
  <c r="H94" i="3"/>
  <c r="C95" i="3" s="1"/>
  <c r="F94" i="3"/>
  <c r="D95" i="3" l="1"/>
  <c r="E95" i="3"/>
  <c r="G95" i="3"/>
  <c r="B96" i="3" s="1"/>
  <c r="H95" i="3"/>
  <c r="C96" i="3" s="1"/>
  <c r="F95" i="3"/>
  <c r="F96" i="3" l="1"/>
  <c r="H96" i="3"/>
  <c r="C97" i="3" s="1"/>
  <c r="E96" i="3"/>
  <c r="G96" i="3"/>
  <c r="B97" i="3" s="1"/>
  <c r="D96" i="3"/>
  <c r="D97" i="3" l="1"/>
  <c r="E97" i="3"/>
  <c r="G97" i="3" s="1"/>
  <c r="B98" i="3" s="1"/>
  <c r="F97" i="3"/>
  <c r="H97" i="3" s="1"/>
  <c r="C98" i="3" s="1"/>
  <c r="F98" i="3" l="1"/>
  <c r="H98" i="3" s="1"/>
  <c r="C99" i="3" s="1"/>
  <c r="G98" i="3"/>
  <c r="B99" i="3" s="1"/>
  <c r="D98" i="3"/>
  <c r="E98" i="3"/>
  <c r="F99" i="3" l="1"/>
  <c r="H99" i="3" s="1"/>
  <c r="C100" i="3" s="1"/>
  <c r="D99" i="3"/>
  <c r="E99" i="3"/>
  <c r="G99" i="3" s="1"/>
  <c r="B100" i="3" s="1"/>
  <c r="E100" i="3" l="1"/>
  <c r="D100" i="3"/>
  <c r="G100" i="3"/>
  <c r="B101" i="3" s="1"/>
  <c r="F100" i="3"/>
  <c r="H100" i="3" s="1"/>
  <c r="C101" i="3" s="1"/>
  <c r="F101" i="3" l="1"/>
  <c r="H101" i="3"/>
  <c r="C102" i="3" s="1"/>
  <c r="G101" i="3"/>
  <c r="B102" i="3" s="1"/>
  <c r="D101" i="3"/>
  <c r="E101" i="3"/>
  <c r="D102" i="3" l="1"/>
  <c r="E102" i="3"/>
  <c r="G102" i="3" s="1"/>
  <c r="B103" i="3" s="1"/>
  <c r="H102" i="3"/>
  <c r="C103" i="3" s="1"/>
  <c r="F102" i="3"/>
  <c r="D103" i="3" l="1"/>
  <c r="E103" i="3"/>
  <c r="G103" i="3" s="1"/>
  <c r="B104" i="3" s="1"/>
  <c r="H103" i="3"/>
  <c r="C104" i="3" s="1"/>
  <c r="F103" i="3"/>
  <c r="E104" i="3" l="1"/>
  <c r="G104" i="3"/>
  <c r="B105" i="3" s="1"/>
  <c r="D104" i="3"/>
  <c r="F104" i="3"/>
  <c r="H104" i="3" s="1"/>
  <c r="C105" i="3" s="1"/>
  <c r="F105" i="3" l="1"/>
  <c r="H105" i="3"/>
  <c r="C106" i="3" s="1"/>
  <c r="G105" i="3"/>
  <c r="B106" i="3" s="1"/>
  <c r="D105" i="3"/>
  <c r="E105" i="3"/>
  <c r="D106" i="3" l="1"/>
  <c r="E106" i="3"/>
  <c r="G106" i="3" s="1"/>
  <c r="B107" i="3" s="1"/>
  <c r="H106" i="3"/>
  <c r="C107" i="3" s="1"/>
  <c r="F106" i="3"/>
  <c r="D107" i="3" l="1"/>
  <c r="E107" i="3"/>
  <c r="G107" i="3"/>
  <c r="B108" i="3" s="1"/>
  <c r="H107" i="3"/>
  <c r="C108" i="3" s="1"/>
  <c r="F107" i="3"/>
  <c r="F108" i="3" l="1"/>
  <c r="H108" i="3"/>
  <c r="C109" i="3" s="1"/>
  <c r="E108" i="3"/>
  <c r="G108" i="3" s="1"/>
  <c r="B109" i="3" s="1"/>
  <c r="D108" i="3"/>
  <c r="D109" i="3" l="1"/>
  <c r="E109" i="3"/>
  <c r="G109" i="3" s="1"/>
  <c r="B110" i="3" s="1"/>
  <c r="F109" i="3"/>
  <c r="H109" i="3"/>
  <c r="C110" i="3" s="1"/>
  <c r="D110" i="3" l="1"/>
  <c r="E110" i="3"/>
  <c r="G110" i="3" s="1"/>
  <c r="B111" i="3" s="1"/>
  <c r="H110" i="3"/>
  <c r="C111" i="3" s="1"/>
  <c r="F110" i="3"/>
  <c r="D111" i="3" l="1"/>
  <c r="E111" i="3"/>
  <c r="G111" i="3"/>
  <c r="B112" i="3" s="1"/>
  <c r="H111" i="3"/>
  <c r="C112" i="3" s="1"/>
  <c r="F111" i="3"/>
  <c r="F112" i="3" l="1"/>
  <c r="H112" i="3"/>
  <c r="C113" i="3" s="1"/>
  <c r="E112" i="3"/>
  <c r="G112" i="3" s="1"/>
  <c r="B113" i="3" s="1"/>
  <c r="D112" i="3"/>
  <c r="E113" i="3" l="1"/>
  <c r="G113" i="3" s="1"/>
  <c r="B114" i="3" s="1"/>
  <c r="D113" i="3"/>
  <c r="F113" i="3"/>
  <c r="H113" i="3" s="1"/>
  <c r="C114" i="3" s="1"/>
  <c r="F114" i="3" l="1"/>
  <c r="H114" i="3" s="1"/>
  <c r="C115" i="3" s="1"/>
  <c r="G114" i="3"/>
  <c r="B115" i="3" s="1"/>
  <c r="D114" i="3"/>
  <c r="E114" i="3"/>
  <c r="F115" i="3" l="1"/>
  <c r="H115" i="3" s="1"/>
  <c r="C116" i="3" s="1"/>
  <c r="D115" i="3"/>
  <c r="E115" i="3"/>
  <c r="G115" i="3" s="1"/>
  <c r="B116" i="3" s="1"/>
  <c r="E116" i="3" l="1"/>
  <c r="D116" i="3"/>
  <c r="G116" i="3"/>
  <c r="B117" i="3" s="1"/>
  <c r="F116" i="3"/>
  <c r="H116" i="3" s="1"/>
  <c r="C117" i="3" s="1"/>
  <c r="F117" i="3" l="1"/>
  <c r="H117" i="3" s="1"/>
  <c r="C118" i="3" s="1"/>
  <c r="D117" i="3"/>
  <c r="G117" i="3"/>
  <c r="B118" i="3" s="1"/>
  <c r="E117" i="3"/>
  <c r="F118" i="3" l="1"/>
  <c r="H118" i="3"/>
  <c r="C119" i="3" s="1"/>
  <c r="E118" i="3"/>
  <c r="G118" i="3" s="1"/>
  <c r="B119" i="3" s="1"/>
  <c r="D118" i="3"/>
  <c r="E119" i="3" l="1"/>
  <c r="G119" i="3" s="1"/>
  <c r="B120" i="3" s="1"/>
  <c r="D119" i="3"/>
  <c r="F119" i="3"/>
  <c r="H119" i="3" s="1"/>
  <c r="C120" i="3" s="1"/>
  <c r="F120" i="3" l="1"/>
  <c r="H120" i="3" s="1"/>
  <c r="C121" i="3" s="1"/>
  <c r="G120" i="3"/>
  <c r="B121" i="3" s="1"/>
  <c r="D120" i="3"/>
  <c r="E120" i="3"/>
  <c r="F121" i="3" l="1"/>
  <c r="H121" i="3" s="1"/>
  <c r="C122" i="3" s="1"/>
  <c r="D121" i="3"/>
  <c r="E121" i="3"/>
  <c r="G121" i="3" s="1"/>
  <c r="B122" i="3" s="1"/>
  <c r="F122" i="3" l="1"/>
  <c r="H122" i="3" s="1"/>
  <c r="C123" i="3" s="1"/>
  <c r="E122" i="3"/>
  <c r="G122" i="3" s="1"/>
  <c r="B123" i="3" s="1"/>
  <c r="D122" i="3"/>
  <c r="D123" i="3" l="1"/>
  <c r="E123" i="3"/>
  <c r="G123" i="3" s="1"/>
  <c r="B124" i="3" s="1"/>
  <c r="F123" i="3"/>
  <c r="H123" i="3" s="1"/>
  <c r="C124" i="3" s="1"/>
  <c r="F124" i="3" l="1"/>
  <c r="H124" i="3" s="1"/>
  <c r="C125" i="3" s="1"/>
  <c r="D124" i="3"/>
  <c r="E124" i="3"/>
  <c r="G124" i="3" s="1"/>
  <c r="B125" i="3" s="1"/>
  <c r="D125" i="3" l="1"/>
  <c r="E125" i="3"/>
  <c r="G125" i="3"/>
  <c r="B126" i="3" s="1"/>
  <c r="H125" i="3"/>
  <c r="C126" i="3" s="1"/>
  <c r="F125" i="3"/>
  <c r="F126" i="3" l="1"/>
  <c r="H126" i="3"/>
  <c r="C127" i="3" s="1"/>
  <c r="E126" i="3"/>
  <c r="G126" i="3" s="1"/>
  <c r="B127" i="3" s="1"/>
  <c r="D126" i="3"/>
  <c r="E127" i="3" l="1"/>
  <c r="G127" i="3" s="1"/>
  <c r="B128" i="3" s="1"/>
  <c r="D127" i="3"/>
  <c r="F127" i="3"/>
  <c r="H127" i="3" s="1"/>
  <c r="C128" i="3" s="1"/>
  <c r="F128" i="3" l="1"/>
  <c r="H128" i="3"/>
  <c r="C129" i="3" s="1"/>
  <c r="G128" i="3"/>
  <c r="B129" i="3" s="1"/>
  <c r="D128" i="3"/>
  <c r="E128" i="3"/>
  <c r="F129" i="3" l="1"/>
  <c r="H129" i="3" s="1"/>
  <c r="C130" i="3" s="1"/>
  <c r="D129" i="3"/>
  <c r="E129" i="3"/>
  <c r="G129" i="3" s="1"/>
  <c r="B130" i="3" s="1"/>
  <c r="E130" i="3" l="1"/>
  <c r="G130" i="3" s="1"/>
  <c r="B131" i="3" s="1"/>
  <c r="D130" i="3"/>
  <c r="F130" i="3"/>
  <c r="H130" i="3"/>
  <c r="C131" i="3" s="1"/>
  <c r="D131" i="3" l="1"/>
  <c r="E131" i="3"/>
  <c r="G131" i="3" s="1"/>
  <c r="B132" i="3" s="1"/>
  <c r="F131" i="3"/>
  <c r="H131" i="3" s="1"/>
  <c r="C132" i="3" s="1"/>
  <c r="D132" i="3" l="1"/>
  <c r="E132" i="3"/>
  <c r="G132" i="3" s="1"/>
  <c r="B133" i="3" s="1"/>
  <c r="F132" i="3"/>
  <c r="H132" i="3" s="1"/>
  <c r="C133" i="3" s="1"/>
  <c r="F133" i="3" l="1"/>
  <c r="H133" i="3" s="1"/>
  <c r="C134" i="3" s="1"/>
  <c r="D133" i="3"/>
  <c r="E133" i="3"/>
  <c r="G133" i="3" s="1"/>
  <c r="B134" i="3" s="1"/>
  <c r="E134" i="3" l="1"/>
  <c r="D134" i="3"/>
  <c r="G134" i="3"/>
  <c r="B135" i="3" s="1"/>
  <c r="F134" i="3"/>
  <c r="H134" i="3" s="1"/>
  <c r="C135" i="3" s="1"/>
  <c r="F135" i="3" l="1"/>
  <c r="H135" i="3"/>
  <c r="C136" i="3" s="1"/>
  <c r="G135" i="3"/>
  <c r="B136" i="3" s="1"/>
  <c r="D135" i="3"/>
  <c r="E135" i="3"/>
  <c r="D136" i="3" l="1"/>
  <c r="E136" i="3"/>
  <c r="G136" i="3" s="1"/>
  <c r="B137" i="3" s="1"/>
  <c r="H136" i="3"/>
  <c r="C137" i="3" s="1"/>
  <c r="F136" i="3"/>
  <c r="D137" i="3" l="1"/>
  <c r="E137" i="3"/>
  <c r="G137" i="3" s="1"/>
  <c r="B138" i="3" s="1"/>
  <c r="H137" i="3"/>
  <c r="C138" i="3" s="1"/>
  <c r="F137" i="3"/>
  <c r="E138" i="3" l="1"/>
  <c r="D138" i="3"/>
  <c r="G138" i="3"/>
  <c r="B139" i="3" s="1"/>
  <c r="F138" i="3"/>
  <c r="H138" i="3" s="1"/>
  <c r="C139" i="3" s="1"/>
  <c r="F139" i="3" l="1"/>
  <c r="H139" i="3" s="1"/>
  <c r="C140" i="3" s="1"/>
  <c r="E139" i="3"/>
  <c r="G139" i="3" s="1"/>
  <c r="B140" i="3" s="1"/>
  <c r="D139" i="3"/>
  <c r="D140" i="3" l="1"/>
  <c r="E140" i="3"/>
  <c r="G140" i="3" s="1"/>
  <c r="B141" i="3" s="1"/>
  <c r="H140" i="3"/>
  <c r="C141" i="3" s="1"/>
  <c r="F140" i="3"/>
  <c r="D141" i="3" l="1"/>
  <c r="E141" i="3"/>
  <c r="G141" i="3" s="1"/>
  <c r="B142" i="3" s="1"/>
  <c r="H141" i="3"/>
  <c r="C142" i="3" s="1"/>
  <c r="F141" i="3"/>
  <c r="E142" i="3" l="1"/>
  <c r="G142" i="3" s="1"/>
  <c r="B143" i="3" s="1"/>
  <c r="D142" i="3"/>
  <c r="F142" i="3"/>
  <c r="H142" i="3" s="1"/>
  <c r="C143" i="3" s="1"/>
  <c r="F143" i="3" l="1"/>
  <c r="H143" i="3"/>
  <c r="C144" i="3" s="1"/>
  <c r="E143" i="3"/>
  <c r="G143" i="3" s="1"/>
  <c r="B144" i="3" s="1"/>
  <c r="D143" i="3"/>
  <c r="D144" i="3" l="1"/>
  <c r="E144" i="3"/>
  <c r="G144" i="3" s="1"/>
  <c r="B145" i="3" s="1"/>
  <c r="H144" i="3"/>
  <c r="C145" i="3" s="1"/>
  <c r="F144" i="3"/>
  <c r="D145" i="3" l="1"/>
  <c r="E145" i="3"/>
  <c r="G145" i="3" s="1"/>
  <c r="B146" i="3" s="1"/>
  <c r="H145" i="3"/>
  <c r="C146" i="3" s="1"/>
  <c r="F145" i="3"/>
  <c r="E146" i="3" l="1"/>
  <c r="D146" i="3"/>
  <c r="G146" i="3"/>
  <c r="B147" i="3" s="1"/>
  <c r="F146" i="3"/>
  <c r="H146" i="3" s="1"/>
  <c r="C147" i="3" s="1"/>
  <c r="F147" i="3" l="1"/>
  <c r="H147" i="3"/>
  <c r="C148" i="3" s="1"/>
  <c r="E147" i="3"/>
  <c r="G147" i="3" s="1"/>
  <c r="B148" i="3" s="1"/>
  <c r="D147" i="3"/>
  <c r="D148" i="3" l="1"/>
  <c r="E148" i="3"/>
  <c r="G148" i="3" s="1"/>
  <c r="B149" i="3" s="1"/>
  <c r="H148" i="3"/>
  <c r="C149" i="3" s="1"/>
  <c r="F148" i="3"/>
  <c r="D149" i="3" l="1"/>
  <c r="E149" i="3"/>
  <c r="G149" i="3"/>
  <c r="B150" i="3" s="1"/>
  <c r="H149" i="3"/>
  <c r="C150" i="3" s="1"/>
  <c r="F149" i="3"/>
  <c r="F150" i="3" l="1"/>
  <c r="H150" i="3" s="1"/>
  <c r="E150" i="3"/>
  <c r="G150" i="3"/>
  <c r="D150" i="3"/>
</calcChain>
</file>

<file path=xl/sharedStrings.xml><?xml version="1.0" encoding="utf-8"?>
<sst xmlns="http://schemas.openxmlformats.org/spreadsheetml/2006/main" count="22" uniqueCount="13">
  <si>
    <t>X_i</t>
  </si>
  <si>
    <t>f(X_i)</t>
  </si>
  <si>
    <t>df(X_i)</t>
  </si>
  <si>
    <t>Interación</t>
  </si>
  <si>
    <t>X_i - eta*df(X_i) = X_{i+1}</t>
  </si>
  <si>
    <t>Para hacer esto, utilicé fórmulas de Excel y tomé la última entrada de cada fila y la sustituí como primera entrada en la siguiente fila.</t>
  </si>
  <si>
    <t>df/dx</t>
  </si>
  <si>
    <t>f</t>
  </si>
  <si>
    <t>x - eta*df/dx</t>
  </si>
  <si>
    <t>y - eta*df/dy</t>
  </si>
  <si>
    <t>x</t>
  </si>
  <si>
    <t>y</t>
  </si>
  <si>
    <t>df/dy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</si>
</sst>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sqref="A1:E1"/>
    </sheetView>
  </sheetViews>
  <sheetFormatPr defaultRowHeight="15" x14ac:dyDescent="0.25"/>
  <cols>
    <col min="1" max="1" width="26" customWidth="1"/>
    <col min="2" max="2" width="19.85546875" customWidth="1"/>
    <col min="3" max="3" width="20.28515625" customWidth="1"/>
    <col min="4" max="4" width="27.42578125" customWidth="1"/>
    <col min="5" max="5" width="26.2851562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2" t="s">
        <v>4</v>
      </c>
    </row>
    <row r="2" spans="1:5" x14ac:dyDescent="0.25">
      <c r="A2" s="3">
        <v>0</v>
      </c>
      <c r="B2" s="3">
        <v>2.5</v>
      </c>
      <c r="C2" s="3">
        <f t="shared" ref="C2:C12" si="0" xml:space="preserve"> 3*B2^4  - 16*B2^3 + 18*B2^2</f>
        <v>-20.3125</v>
      </c>
      <c r="D2" s="3">
        <f t="shared" ref="D2:D12" si="1" xml:space="preserve"> 12*B2^3 - 48*B2^2 + 36*B2</f>
        <v>-22.5</v>
      </c>
      <c r="E2" s="4">
        <f t="shared" ref="E2:E12" si="2" xml:space="preserve"> B2 - 0.005*D2</f>
        <v>2.6124999999999998</v>
      </c>
    </row>
    <row r="3" spans="1:5" x14ac:dyDescent="0.25">
      <c r="A3" s="3">
        <v>1</v>
      </c>
      <c r="B3" s="3">
        <f t="shared" ref="B3:B12" si="3">E2</f>
        <v>2.6124999999999998</v>
      </c>
      <c r="C3" s="3">
        <f t="shared" si="0"/>
        <v>-22.690445239257812</v>
      </c>
      <c r="D3" s="3">
        <f t="shared" si="1"/>
        <v>-19.588851562500011</v>
      </c>
      <c r="E3" s="4">
        <f t="shared" si="2"/>
        <v>2.7104442578125001</v>
      </c>
    </row>
    <row r="4" spans="1:5" x14ac:dyDescent="0.25">
      <c r="A4" s="3">
        <v>2</v>
      </c>
      <c r="B4" s="3">
        <f t="shared" si="3"/>
        <v>2.7104442578125001</v>
      </c>
      <c r="C4" s="3">
        <f t="shared" si="0"/>
        <v>-24.446121997039739</v>
      </c>
      <c r="D4" s="3">
        <f t="shared" si="1"/>
        <v>-16.1087867919601</v>
      </c>
      <c r="E4" s="4">
        <f t="shared" si="2"/>
        <v>2.7909881917723007</v>
      </c>
    </row>
    <row r="5" spans="1:5" x14ac:dyDescent="0.25">
      <c r="A5" s="3">
        <v>3</v>
      </c>
      <c r="B5" s="3">
        <f t="shared" si="3"/>
        <v>2.7909881917723007</v>
      </c>
      <c r="C5" s="3">
        <f t="shared" si="0"/>
        <v>-25.604198451223141</v>
      </c>
      <c r="D5" s="3">
        <f t="shared" si="1"/>
        <v>-12.537264551353729</v>
      </c>
      <c r="E5" s="4">
        <f t="shared" si="2"/>
        <v>2.8536745145290694</v>
      </c>
    </row>
    <row r="6" spans="1:5" x14ac:dyDescent="0.25">
      <c r="A6" s="3">
        <v>4</v>
      </c>
      <c r="B6" s="3">
        <f t="shared" si="3"/>
        <v>2.8536745145290694</v>
      </c>
      <c r="C6" s="3">
        <f t="shared" si="0"/>
        <v>-26.290483302752676</v>
      </c>
      <c r="D6" s="3">
        <f t="shared" si="1"/>
        <v>-9.2883620509861515</v>
      </c>
      <c r="E6" s="4">
        <f t="shared" si="2"/>
        <v>2.9001163247840003</v>
      </c>
    </row>
    <row r="7" spans="1:5" x14ac:dyDescent="0.25">
      <c r="A7" s="3">
        <v>5</v>
      </c>
      <c r="B7" s="3">
        <f t="shared" si="3"/>
        <v>2.9001163247840003</v>
      </c>
      <c r="C7" s="3">
        <f t="shared" si="0"/>
        <v>-26.660468731062934</v>
      </c>
      <c r="D7" s="3">
        <f t="shared" si="1"/>
        <v>-6.6049778728447563</v>
      </c>
      <c r="E7" s="4">
        <f t="shared" si="2"/>
        <v>2.933141214148224</v>
      </c>
    </row>
    <row r="8" spans="1:5" x14ac:dyDescent="0.25">
      <c r="A8" s="3">
        <v>6</v>
      </c>
      <c r="B8" s="3">
        <f t="shared" si="3"/>
        <v>2.933141214148224</v>
      </c>
      <c r="C8" s="3">
        <f t="shared" si="0"/>
        <v>-26.844993859340718</v>
      </c>
      <c r="D8" s="3">
        <f t="shared" si="1"/>
        <v>-4.5492131298871925</v>
      </c>
      <c r="E8" s="4">
        <f t="shared" si="2"/>
        <v>2.9558872797976599</v>
      </c>
    </row>
    <row r="9" spans="1:5" x14ac:dyDescent="0.25">
      <c r="A9" s="3">
        <v>7</v>
      </c>
      <c r="B9" s="3">
        <f t="shared" si="3"/>
        <v>2.9558872797976599</v>
      </c>
      <c r="C9" s="3">
        <f t="shared" si="0"/>
        <v>-26.931651892184391</v>
      </c>
      <c r="D9" s="3">
        <f t="shared" si="1"/>
        <v>-3.0603900138399354</v>
      </c>
      <c r="E9" s="4">
        <f t="shared" si="2"/>
        <v>2.9711892298668596</v>
      </c>
    </row>
    <row r="10" spans="1:5" x14ac:dyDescent="0.25">
      <c r="A10" s="3">
        <v>8</v>
      </c>
      <c r="B10" s="3">
        <f t="shared" si="3"/>
        <v>2.9711892298668596</v>
      </c>
      <c r="C10" s="3">
        <f t="shared" si="0"/>
        <v>-26.970594049506133</v>
      </c>
      <c r="D10" s="3">
        <f t="shared" si="1"/>
        <v>-2.0248587972249652</v>
      </c>
      <c r="E10" s="4">
        <f t="shared" si="2"/>
        <v>2.9813135238529846</v>
      </c>
    </row>
    <row r="11" spans="1:5" x14ac:dyDescent="0.25">
      <c r="A11" s="3">
        <v>9</v>
      </c>
      <c r="B11" s="3">
        <f t="shared" si="3"/>
        <v>2.9813135238529846</v>
      </c>
      <c r="C11" s="3">
        <f t="shared" si="0"/>
        <v>-26.987559496658037</v>
      </c>
      <c r="D11" s="3">
        <f t="shared" si="1"/>
        <v>-1.3245535194469653</v>
      </c>
      <c r="E11" s="4">
        <f t="shared" si="2"/>
        <v>2.9879362914502194</v>
      </c>
    </row>
    <row r="12" spans="1:5" x14ac:dyDescent="0.25">
      <c r="A12" s="5">
        <v>10</v>
      </c>
      <c r="B12" s="5">
        <f t="shared" si="3"/>
        <v>2.9879362914502194</v>
      </c>
      <c r="C12" s="5">
        <f t="shared" si="0"/>
        <v>-26.994795859526675</v>
      </c>
      <c r="D12" s="5">
        <f t="shared" si="1"/>
        <v>-0.85987609976733381</v>
      </c>
      <c r="E12" s="6">
        <f t="shared" si="2"/>
        <v>2.9922356719490559</v>
      </c>
    </row>
    <row r="13" spans="1:5" x14ac:dyDescent="0.25">
      <c r="A13" s="8" t="s">
        <v>5</v>
      </c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</sheetData>
  <mergeCells count="1">
    <mergeCell ref="A13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1A78-6981-4920-9018-050A414D5843}">
  <dimension ref="A1:H73"/>
  <sheetViews>
    <sheetView zoomScaleNormal="100" workbookViewId="0">
      <selection sqref="A1:H1"/>
    </sheetView>
  </sheetViews>
  <sheetFormatPr defaultRowHeight="15" x14ac:dyDescent="0.25"/>
  <cols>
    <col min="1" max="1" width="18.28515625" customWidth="1"/>
    <col min="2" max="2" width="13.85546875" customWidth="1"/>
    <col min="3" max="3" width="12.7109375" customWidth="1"/>
    <col min="4" max="4" width="12.85546875" customWidth="1"/>
    <col min="5" max="5" width="13" customWidth="1"/>
    <col min="6" max="6" width="13.140625" customWidth="1"/>
    <col min="7" max="7" width="19" customWidth="1"/>
    <col min="8" max="8" width="18.7109375" customWidth="1"/>
  </cols>
  <sheetData>
    <row r="1" spans="1:8" x14ac:dyDescent="0.25">
      <c r="A1" s="1" t="s">
        <v>3</v>
      </c>
      <c r="B1" s="1" t="s">
        <v>10</v>
      </c>
      <c r="C1" s="1" t="s">
        <v>11</v>
      </c>
      <c r="D1" s="1" t="s">
        <v>7</v>
      </c>
      <c r="E1" s="1" t="s">
        <v>6</v>
      </c>
      <c r="F1" s="1" t="s">
        <v>12</v>
      </c>
      <c r="G1" s="2" t="s">
        <v>8</v>
      </c>
      <c r="H1" s="9" t="s">
        <v>9</v>
      </c>
    </row>
    <row r="2" spans="1:8" x14ac:dyDescent="0.25">
      <c r="A2" s="7">
        <v>0</v>
      </c>
      <c r="B2" s="7">
        <v>0.5</v>
      </c>
      <c r="C2" s="7">
        <v>1.5</v>
      </c>
      <c r="D2" s="7">
        <f xml:space="preserve"> B2^4 + C2^4 - 2*B2^2 + 4*B2*C2 - 2*C2^2</f>
        <v>3.125</v>
      </c>
      <c r="E2" s="7">
        <f xml:space="preserve"> 4*B2^3 -4*B2 + 4*C2</f>
        <v>4.5</v>
      </c>
      <c r="F2" s="7">
        <f xml:space="preserve"> 4*C2^3 + 4*B2 - 4*C2</f>
        <v>9.5</v>
      </c>
      <c r="G2" s="7">
        <f>B2 - 0.01*E2</f>
        <v>0.45500000000000002</v>
      </c>
      <c r="H2" s="7">
        <f xml:space="preserve"> C2-0.01*F2</f>
        <v>1.405</v>
      </c>
    </row>
    <row r="3" spans="1:8" x14ac:dyDescent="0.25">
      <c r="A3" s="7">
        <v>1</v>
      </c>
      <c r="B3" s="7">
        <f>G2</f>
        <v>0.45500000000000002</v>
      </c>
      <c r="C3" s="7">
        <f>H2</f>
        <v>1.405</v>
      </c>
      <c r="D3" s="7">
        <f xml:space="preserve"> B3^4 + C3^4 - 2*B3^2 + 4*B3*C3 - 2*C3^2</f>
        <v>2.1346340512499999</v>
      </c>
      <c r="E3" s="7">
        <f xml:space="preserve"> 4*B3^3 -4*B3 + 4*C3</f>
        <v>4.1767855000000003</v>
      </c>
      <c r="F3" s="7">
        <f xml:space="preserve"> 4*C3^3 + 4*B3 - 4*C3</f>
        <v>7.2940205000000011</v>
      </c>
      <c r="G3" s="7">
        <f>B3 - 0.01*E3</f>
        <v>0.413232145</v>
      </c>
      <c r="H3" s="7">
        <f xml:space="preserve"> C3-0.01*F3</f>
        <v>1.3320597949999999</v>
      </c>
    </row>
    <row r="4" spans="1:8" x14ac:dyDescent="0.25">
      <c r="A4" s="7">
        <v>2</v>
      </c>
      <c r="B4" s="7">
        <f>G3</f>
        <v>0.413232145</v>
      </c>
      <c r="C4" s="7">
        <f>H3</f>
        <v>1.3320597949999999</v>
      </c>
      <c r="D4" s="7">
        <f xml:space="preserve"> B4^4 + C4^4 - 2*B4^2 + 4*B4*C4 - 2*C4^2</f>
        <v>1.4891068382298993</v>
      </c>
      <c r="E4" s="7">
        <f xml:space="preserve"> 4*B4^3 -4*B4 + 4*C4</f>
        <v>3.9575660160213899</v>
      </c>
      <c r="F4" s="7">
        <f xml:space="preserve"> 4*C4^3 + 4*B4 - 4*C4</f>
        <v>5.7790280058396784</v>
      </c>
      <c r="G4" s="7">
        <f>B4 - 0.01*E4</f>
        <v>0.37365648483978608</v>
      </c>
      <c r="H4" s="7">
        <f xml:space="preserve"> C4-0.01*F4</f>
        <v>1.2742695149416032</v>
      </c>
    </row>
    <row r="5" spans="1:8" x14ac:dyDescent="0.25">
      <c r="A5" s="7">
        <v>3</v>
      </c>
      <c r="B5" s="7">
        <f>G4</f>
        <v>0.37365648483978608</v>
      </c>
      <c r="C5" s="7">
        <f>H4</f>
        <v>1.2742695149416032</v>
      </c>
      <c r="D5" s="7">
        <f xml:space="preserve"> B5^4 + C5^4 - 2*B5^2 + 4*B5*C5 - 2*C5^2</f>
        <v>1.0338914722576309</v>
      </c>
      <c r="E5" s="7">
        <f xml:space="preserve"> 4*B5^3 -4*B5 + 4*C5</f>
        <v>3.8111305515224867</v>
      </c>
      <c r="F5" s="7">
        <f xml:space="preserve"> 4*C5^3 + 4*B5 - 4*C5</f>
        <v>4.6739936049657187</v>
      </c>
      <c r="G5" s="7">
        <f>B5 - 0.01*E5</f>
        <v>0.33554517932456124</v>
      </c>
      <c r="H5" s="7">
        <f xml:space="preserve"> C5-0.01*F5</f>
        <v>1.227529578891946</v>
      </c>
    </row>
    <row r="6" spans="1:8" x14ac:dyDescent="0.25">
      <c r="A6" s="7">
        <v>4</v>
      </c>
      <c r="B6" s="7">
        <f>G5</f>
        <v>0.33554517932456124</v>
      </c>
      <c r="C6" s="7">
        <f>H5</f>
        <v>1.227529578891946</v>
      </c>
      <c r="D6" s="7">
        <f xml:space="preserve"> B6^4 + C6^4 - 2*B6^2 + 4*B6*C6 - 2*C6^2</f>
        <v>0.69193753230622601</v>
      </c>
      <c r="E6" s="7">
        <f xml:space="preserve"> 4*B6^3 -4*B6 + 4*C6</f>
        <v>3.7190544867404736</v>
      </c>
      <c r="F6" s="7">
        <f xml:space="preserve"> 4*C6^3 + 4*B6 - 4*C6</f>
        <v>3.830770420281695</v>
      </c>
      <c r="G6" s="7">
        <f>B6 - 0.01*E6</f>
        <v>0.29835463445715649</v>
      </c>
      <c r="H6" s="7">
        <f xml:space="preserve"> C6-0.01*F6</f>
        <v>1.189221874689129</v>
      </c>
    </row>
    <row r="7" spans="1:8" x14ac:dyDescent="0.25">
      <c r="A7" s="7">
        <v>5</v>
      </c>
      <c r="B7" s="7">
        <f>G6</f>
        <v>0.29835463445715649</v>
      </c>
      <c r="C7" s="7">
        <f>H6</f>
        <v>1.189221874689129</v>
      </c>
      <c r="D7" s="7">
        <f xml:space="preserve"> B7^4 + C7^4 - 2*B7^2 + 4*B7*C7 - 2*C7^2</f>
        <v>0.42073417043702577</v>
      </c>
      <c r="E7" s="7">
        <f xml:space="preserve"> 4*B7^3 -4*B7 + 4*C7</f>
        <v>3.6697016943440723</v>
      </c>
      <c r="F7" s="7">
        <f xml:space="preserve"> 4*C7^3 + 4*B7 - 4*C7</f>
        <v>3.1639528443949736</v>
      </c>
      <c r="G7" s="7">
        <f>B7 - 0.01*E7</f>
        <v>0.26165761751371575</v>
      </c>
      <c r="H7" s="7">
        <f xml:space="preserve"> C7-0.01*F7</f>
        <v>1.1575823462451793</v>
      </c>
    </row>
    <row r="8" spans="1:8" x14ac:dyDescent="0.25">
      <c r="A8" s="7">
        <v>6</v>
      </c>
      <c r="B8" s="7">
        <f>G7</f>
        <v>0.26165761751371575</v>
      </c>
      <c r="C8" s="7">
        <f>H7</f>
        <v>1.1575823462451793</v>
      </c>
      <c r="D8" s="7">
        <f xml:space="preserve"> B8^4 + C8^4 - 2*B8^2 + 4*B8*C8 - 2*C8^2</f>
        <v>0.19491683800322734</v>
      </c>
      <c r="E8" s="7">
        <f xml:space="preserve"> 4*B8^3 -4*B8 + 4*C8</f>
        <v>3.6553561652824591</v>
      </c>
      <c r="F8" s="7">
        <f xml:space="preserve"> 4*C8^3 + 4*B8 - 4*C8</f>
        <v>2.6209280529306005</v>
      </c>
      <c r="G8" s="7">
        <f>B8 - 0.01*E8</f>
        <v>0.22510405586089116</v>
      </c>
      <c r="H8" s="7">
        <f xml:space="preserve"> C8-0.01*F8</f>
        <v>1.1313730657158734</v>
      </c>
    </row>
    <row r="9" spans="1:8" x14ac:dyDescent="0.25">
      <c r="A9" s="7">
        <v>7</v>
      </c>
      <c r="B9" s="7">
        <f>G8</f>
        <v>0.22510405586089116</v>
      </c>
      <c r="C9" s="7">
        <f>H8</f>
        <v>1.1313730657158734</v>
      </c>
      <c r="D9" s="7">
        <f xml:space="preserve"> B9^4 + C9^4 - 2*B9^2 + 4*B9*C9 - 2*C9^2</f>
        <v>-1.6665660638799373E-3</v>
      </c>
      <c r="E9" s="7">
        <f xml:space="preserve"> 4*B9^3 -4*B9 + 4*C9</f>
        <v>3.6707017825945067</v>
      </c>
      <c r="F9" s="7">
        <f xml:space="preserve"> 4*C9^3 + 4*B9 - 4*C9</f>
        <v>2.1675767470821503</v>
      </c>
      <c r="G9" s="7">
        <f>B9 - 0.01*E9</f>
        <v>0.18839703803494609</v>
      </c>
      <c r="H9" s="7">
        <f xml:space="preserve"> C9-0.01*F9</f>
        <v>1.1096972982450519</v>
      </c>
    </row>
    <row r="10" spans="1:8" x14ac:dyDescent="0.25">
      <c r="A10" s="7">
        <v>8</v>
      </c>
      <c r="B10" s="7">
        <f>G9</f>
        <v>0.18839703803494609</v>
      </c>
      <c r="C10" s="7">
        <f>H9</f>
        <v>1.1096972982450519</v>
      </c>
      <c r="D10" s="7">
        <f xml:space="preserve"> B10^4 + C10^4 - 2*B10^2 + 4*B10*C10 - 2*C10^2</f>
        <v>-0.17991340433033853</v>
      </c>
      <c r="E10" s="7">
        <f xml:space="preserve"> 4*B10^3 -4*B10 + 4*C10</f>
        <v>3.7119484796725017</v>
      </c>
      <c r="F10" s="7">
        <f xml:space="preserve"> 4*C10^3 + 4*B10 - 4*C10</f>
        <v>1.780848673551028</v>
      </c>
      <c r="G10" s="7">
        <f>B10 - 0.01*E10</f>
        <v>0.15127755323822106</v>
      </c>
      <c r="H10" s="7">
        <f xml:space="preserve"> C10-0.01*F10</f>
        <v>1.0918888115095415</v>
      </c>
    </row>
    <row r="11" spans="1:8" x14ac:dyDescent="0.25">
      <c r="A11" s="7">
        <v>9</v>
      </c>
      <c r="B11" s="7">
        <f>G10</f>
        <v>0.15127755323822106</v>
      </c>
      <c r="C11" s="7">
        <f>H10</f>
        <v>1.0918888115095415</v>
      </c>
      <c r="D11" s="7">
        <f xml:space="preserve"> B11^4 + C11^4 - 2*B11^2 + 4*B11*C11 - 2*C11^2</f>
        <v>-0.347584025640574</v>
      </c>
      <c r="E11" s="7">
        <f xml:space="preserve"> 4*B11^3 -4*B11 + 4*C11</f>
        <v>3.7762929186562939</v>
      </c>
      <c r="F11" s="7">
        <f xml:space="preserve"> 4*C11^3 + 4*B11 - 4*C11</f>
        <v>1.444646821647372</v>
      </c>
      <c r="G11" s="7">
        <f>B11 - 0.01*E11</f>
        <v>0.11351462405165813</v>
      </c>
      <c r="H11" s="7">
        <f xml:space="preserve"> C11-0.01*F11</f>
        <v>1.0774423432930678</v>
      </c>
    </row>
    <row r="12" spans="1:8" x14ac:dyDescent="0.25">
      <c r="A12" s="7">
        <v>10</v>
      </c>
      <c r="B12" s="7">
        <f>G11</f>
        <v>0.11351462405165813</v>
      </c>
      <c r="C12" s="7">
        <f>H11</f>
        <v>1.0774423432930678</v>
      </c>
      <c r="D12" s="7">
        <f xml:space="preserve"> B12^4 + C12^4 - 2*B12^2 + 4*B12*C12 - 2*C12^2</f>
        <v>-0.51050023276303125</v>
      </c>
      <c r="E12" s="7">
        <f xml:space="preserve"> 4*B12^3 -4*B12 + 4*C12</f>
        <v>3.8615616794452059</v>
      </c>
      <c r="F12" s="7">
        <f xml:space="preserve"> 4*C12^3 + 4*B12 - 4*C12</f>
        <v>1.1474228259515069</v>
      </c>
      <c r="G12" s="7">
        <f>B12 - 0.01*E12</f>
        <v>7.4899007257206079E-2</v>
      </c>
      <c r="H12" s="7">
        <f xml:space="preserve"> C12-0.01*F12</f>
        <v>1.0659681150335527</v>
      </c>
    </row>
    <row r="13" spans="1:8" x14ac:dyDescent="0.25">
      <c r="A13" s="7">
        <v>11</v>
      </c>
      <c r="B13" s="7">
        <f>G12</f>
        <v>7.4899007257206079E-2</v>
      </c>
      <c r="C13" s="7">
        <f>H12</f>
        <v>1.0659681150335527</v>
      </c>
      <c r="D13" s="7">
        <f xml:space="preserve"> B13^4 + C13^4 - 2*B13^2 + 4*B13*C13 - 2*C13^2</f>
        <v>-0.67325401268339125</v>
      </c>
      <c r="E13" s="7">
        <f xml:space="preserve"> 4*B13^3 -4*B13 + 4*C13</f>
        <v>3.9659571232707083</v>
      </c>
      <c r="F13" s="7">
        <f xml:space="preserve"> 4*C13^3 + 4*B13 - 4*C13</f>
        <v>0.88071077382429852</v>
      </c>
      <c r="G13" s="7">
        <f>B13 - 0.01*E13</f>
        <v>3.5239436024498999E-2</v>
      </c>
      <c r="H13" s="7">
        <f xml:space="preserve"> C13-0.01*F13</f>
        <v>1.0571610072953097</v>
      </c>
    </row>
    <row r="14" spans="1:8" x14ac:dyDescent="0.25">
      <c r="A14" s="7">
        <v>12</v>
      </c>
      <c r="B14" s="3">
        <f>G13</f>
        <v>3.5239436024498999E-2</v>
      </c>
      <c r="C14" s="3">
        <f>H13</f>
        <v>1.0571610072953097</v>
      </c>
      <c r="D14" s="3">
        <f xml:space="preserve"> B14^4 + C14^4 - 2*B14^2 + 4*B14*C14 - 2*C14^2</f>
        <v>-0.83963979695660984</v>
      </c>
      <c r="E14" s="3">
        <f xml:space="preserve"> 4*B14^3 -4*B14 + 4*C14</f>
        <v>4.0878613289261461</v>
      </c>
      <c r="F14" s="3">
        <f xml:space="preserve"> 4*C14^3 + 4*B14 - 4*C14</f>
        <v>0.63820143862134326</v>
      </c>
      <c r="G14" s="3">
        <f>B14 - 0.01*E14</f>
        <v>-5.6391772647624641E-3</v>
      </c>
      <c r="H14" s="3">
        <f xml:space="preserve"> C14-0.01*F14</f>
        <v>1.0507789929090963</v>
      </c>
    </row>
    <row r="15" spans="1:8" x14ac:dyDescent="0.25">
      <c r="A15" s="7">
        <v>13</v>
      </c>
      <c r="B15" s="3">
        <f>G14</f>
        <v>-5.6391772647624641E-3</v>
      </c>
      <c r="C15" s="3">
        <f>H14</f>
        <v>1.0507789929090963</v>
      </c>
      <c r="D15" s="3">
        <f xml:space="preserve"> B15^4 + C15^4 - 2*B15^2 + 4*B15*C15 - 2*C15^2</f>
        <v>-1.0129213067042255</v>
      </c>
      <c r="E15" s="3">
        <f xml:space="preserve"> 4*B15^3 -4*B15 + 4*C15</f>
        <v>4.2256719633848636</v>
      </c>
      <c r="F15" s="3">
        <f xml:space="preserve"> 4*C15^3 + 4*B15 - 4*C15</f>
        <v>0.41514104344017433</v>
      </c>
      <c r="G15" s="3">
        <f>B15 - 0.01*E15</f>
        <v>-4.7895896898611102E-2</v>
      </c>
      <c r="H15" s="3">
        <f xml:space="preserve"> C15-0.01*F15</f>
        <v>1.0466275824746945</v>
      </c>
    </row>
    <row r="16" spans="1:8" x14ac:dyDescent="0.25">
      <c r="A16" s="7">
        <v>14</v>
      </c>
      <c r="B16" s="3">
        <f>G15</f>
        <v>-4.7895896898611102E-2</v>
      </c>
      <c r="C16" s="3">
        <f>H15</f>
        <v>1.0466275824746945</v>
      </c>
      <c r="D16" s="3">
        <f xml:space="preserve"> B16^4 + C16^4 - 2*B16^2 + 4*B16*C16 - 2*C16^2</f>
        <v>-1.1959926878807345</v>
      </c>
      <c r="E16" s="3">
        <f xml:space="preserve"> 4*B16^3 -4*B16 + 4*C16</f>
        <v>4.3776544214979074</v>
      </c>
      <c r="F16" s="3">
        <f xml:space="preserve"> 4*C16^3 + 4*B16 - 4*C16</f>
        <v>0.20793214754582845</v>
      </c>
      <c r="G16" s="3">
        <f>B16 - 0.01*E16</f>
        <v>-9.1672441113590186E-2</v>
      </c>
      <c r="H16" s="3">
        <f xml:space="preserve"> C16-0.01*F16</f>
        <v>1.0445482609992363</v>
      </c>
    </row>
    <row r="17" spans="1:8" x14ac:dyDescent="0.25">
      <c r="A17" s="7">
        <v>15</v>
      </c>
      <c r="B17" s="3">
        <f>G16</f>
        <v>-9.1672441113590186E-2</v>
      </c>
      <c r="C17" s="3">
        <f>H16</f>
        <v>1.0445482609992363</v>
      </c>
      <c r="D17" s="3">
        <f xml:space="preserve"> B17^4 + C17^4 - 2*B17^2 + 4*B17*C17 - 2*C17^2</f>
        <v>-1.3914664430076684</v>
      </c>
      <c r="E17" s="3">
        <f xml:space="preserve"> 4*B17^3 -4*B17 + 4*C17</f>
        <v>4.5418012076393763</v>
      </c>
      <c r="F17" s="3">
        <f xml:space="preserve"> 4*C17^3 + 4*B17 - 4*C17</f>
        <v>1.3864526806528943E-2</v>
      </c>
      <c r="G17" s="3">
        <f>B17 - 0.01*E17</f>
        <v>-0.13709045318998395</v>
      </c>
      <c r="H17" s="3">
        <f xml:space="preserve"> C17-0.01*F17</f>
        <v>1.0444096157311709</v>
      </c>
    </row>
    <row r="18" spans="1:8" x14ac:dyDescent="0.25">
      <c r="A18" s="7">
        <v>16</v>
      </c>
      <c r="B18" s="3">
        <f>G17</f>
        <v>-0.13709045318998395</v>
      </c>
      <c r="C18" s="3">
        <f>H17</f>
        <v>1.0444096157311709</v>
      </c>
      <c r="D18" s="3">
        <f xml:space="preserve"> B18^4 + C18^4 - 2*B18^2 + 4*B18*C18 - 2*C18^2</f>
        <v>-1.6017056416632258</v>
      </c>
      <c r="E18" s="3">
        <f xml:space="preserve"> 4*B18^3 -4*B18 + 4*C18</f>
        <v>4.7156944776397394</v>
      </c>
      <c r="F18" s="3">
        <f xml:space="preserve"> 4*C18^3 + 4*B18 - 4*C18</f>
        <v>-0.16906797821980479</v>
      </c>
      <c r="G18" s="3">
        <f>B18 - 0.01*E18</f>
        <v>-0.18424739796638134</v>
      </c>
      <c r="H18" s="3">
        <f xml:space="preserve"> C18-0.01*F18</f>
        <v>1.0461002955133689</v>
      </c>
    </row>
    <row r="19" spans="1:8" x14ac:dyDescent="0.25">
      <c r="A19" s="7">
        <v>17</v>
      </c>
      <c r="B19" s="3">
        <f>G18</f>
        <v>-0.18424739796638134</v>
      </c>
      <c r="C19" s="3">
        <f>H18</f>
        <v>1.0461002955133689</v>
      </c>
      <c r="D19" s="3">
        <f xml:space="preserve"> B19^4 + C19^4 - 2*B19^2 + 4*B19*C19 - 2*C19^2</f>
        <v>-1.8288094694294252</v>
      </c>
      <c r="E19" s="3">
        <f xml:space="preserve"> 4*B19^3 -4*B19 + 4*C19</f>
        <v>4.89637211184953</v>
      </c>
      <c r="F19" s="3">
        <f xml:space="preserve"> 4*C19^3 + 4*B19 - 4*C19</f>
        <v>-0.34229248454115035</v>
      </c>
      <c r="G19" s="3">
        <f>B19 - 0.01*E19</f>
        <v>-0.23321111908487663</v>
      </c>
      <c r="H19" s="3">
        <f xml:space="preserve"> C19-0.01*F19</f>
        <v>1.0495232203587803</v>
      </c>
    </row>
    <row r="20" spans="1:8" x14ac:dyDescent="0.25">
      <c r="A20" s="7">
        <v>18</v>
      </c>
      <c r="B20" s="3">
        <f>G19</f>
        <v>-0.23321111908487663</v>
      </c>
      <c r="C20" s="3">
        <f>H19</f>
        <v>1.0495232203587803</v>
      </c>
      <c r="D20" s="3">
        <f xml:space="preserve"> B20^4 + C20^4 - 2*B20^2 + 4*B20*C20 - 2*C20^2</f>
        <v>-2.0745567539317338</v>
      </c>
      <c r="E20" s="3">
        <f xml:space="preserve"> 4*B20^3 -4*B20 + 4*C20</f>
        <v>5.0802023477877363</v>
      </c>
      <c r="F20" s="3">
        <f xml:space="preserve"> 4*C20^3 + 4*B20 - 4*C20</f>
        <v>-0.50674228864427739</v>
      </c>
      <c r="G20" s="3">
        <f>B20 - 0.01*E20</f>
        <v>-0.28401314256275401</v>
      </c>
      <c r="H20" s="3">
        <f xml:space="preserve"> C20-0.01*F20</f>
        <v>1.054590643245223</v>
      </c>
    </row>
    <row r="21" spans="1:8" x14ac:dyDescent="0.25">
      <c r="A21" s="7">
        <v>19</v>
      </c>
      <c r="B21" s="3">
        <f>G20</f>
        <v>-0.28401314256275401</v>
      </c>
      <c r="C21" s="3">
        <f>H20</f>
        <v>1.054590643245223</v>
      </c>
      <c r="D21" s="3">
        <f xml:space="preserve"> B21^4 + C21^4 - 2*B21^2 + 4*B21*C21 - 2*C21^2</f>
        <v>-2.3403105612906714</v>
      </c>
      <c r="E21" s="3">
        <f xml:space="preserve"> 4*B21^3 -4*B21 + 4*C21</f>
        <v>5.2627772063247473</v>
      </c>
      <c r="F21" s="3">
        <f xml:space="preserve"> 4*C21^3 + 4*B21 - 4*C21</f>
        <v>-0.66291501365654293</v>
      </c>
      <c r="G21" s="3">
        <f>B21 - 0.01*E21</f>
        <v>-0.33664091462600149</v>
      </c>
      <c r="H21" s="3">
        <f xml:space="preserve"> C21-0.01*F21</f>
        <v>1.0612197933817884</v>
      </c>
    </row>
    <row r="22" spans="1:8" x14ac:dyDescent="0.25">
      <c r="A22" s="7">
        <v>20</v>
      </c>
      <c r="B22" s="3">
        <f>G21</f>
        <v>-0.33664091462600149</v>
      </c>
      <c r="C22" s="3">
        <f>H21</f>
        <v>1.0612197933817884</v>
      </c>
      <c r="D22" s="3">
        <f xml:space="preserve"> B22^4 + C22^4 - 2*B22^2 + 4*B22*C22 - 2*C22^2</f>
        <v>-2.6268879129316089</v>
      </c>
      <c r="E22" s="3">
        <f xml:space="preserve"> 4*B22^3 -4*B22 + 4*C22</f>
        <v>5.4388406703757557</v>
      </c>
      <c r="F22" s="3">
        <f xml:space="preserve"> 4*C22^3 + 4*B22 - 4*C22</f>
        <v>-0.81091318061035267</v>
      </c>
      <c r="G22" s="3">
        <f>B22 - 0.01*E22</f>
        <v>-0.39102932132975904</v>
      </c>
      <c r="H22" s="3">
        <f xml:space="preserve"> C22-0.01*F22</f>
        <v>1.0693289251878919</v>
      </c>
    </row>
    <row r="23" spans="1:8" x14ac:dyDescent="0.25">
      <c r="A23" s="7">
        <v>21</v>
      </c>
      <c r="B23" s="3">
        <f>G22</f>
        <v>-0.39102932132975904</v>
      </c>
      <c r="C23" s="3">
        <f>H22</f>
        <v>1.0693289251878919</v>
      </c>
      <c r="D23" s="3">
        <f xml:space="preserve"> B23^4 + C23^4 - 2*B23^2 + 4*B23*C23 - 2*C23^2</f>
        <v>-2.9344020842143053</v>
      </c>
      <c r="E23" s="3">
        <f xml:space="preserve"> 4*B23^3 -4*B23 + 4*C23</f>
        <v>5.6022733059460226</v>
      </c>
      <c r="F23" s="3">
        <f xml:space="preserve"> 4*C23^3 + 4*B23 - 4*C23</f>
        <v>-0.95047496752442573</v>
      </c>
      <c r="G23" s="3">
        <f>B23 - 0.01*E23</f>
        <v>-0.44705205438921924</v>
      </c>
      <c r="H23" s="3">
        <f xml:space="preserve"> C23-0.01*F23</f>
        <v>1.0788336748631362</v>
      </c>
    </row>
    <row r="24" spans="1:8" x14ac:dyDescent="0.25">
      <c r="A24" s="7">
        <v>22</v>
      </c>
      <c r="B24" s="3">
        <f>G23</f>
        <v>-0.44705205438921924</v>
      </c>
      <c r="C24" s="3">
        <f>H23</f>
        <v>1.0788336748631362</v>
      </c>
      <c r="D24" s="3">
        <f xml:space="preserve"> B24^4 + C24^4 - 2*B24^2 + 4*B24*C24 - 2*C24^2</f>
        <v>-3.2620907427812438</v>
      </c>
      <c r="E24" s="3">
        <f xml:space="preserve"> 4*B24^3 -4*B24 + 4*C24</f>
        <v>5.7461595992487782</v>
      </c>
      <c r="F24" s="3">
        <f xml:space="preserve"> 4*C24^3 + 4*B24 - 4*C24</f>
        <v>-1.0810021133577021</v>
      </c>
      <c r="G24" s="3">
        <f>B24 - 0.01*E24</f>
        <v>-0.50451365038170704</v>
      </c>
      <c r="H24" s="3">
        <f xml:space="preserve"> C24-0.01*F24</f>
        <v>1.0896436959967133</v>
      </c>
    </row>
    <row r="25" spans="1:8" x14ac:dyDescent="0.25">
      <c r="A25" s="7">
        <v>23</v>
      </c>
      <c r="B25" s="3">
        <f>G24</f>
        <v>-0.50451365038170704</v>
      </c>
      <c r="C25" s="3">
        <f>H24</f>
        <v>1.0896436959967133</v>
      </c>
      <c r="D25" s="3">
        <f xml:space="preserve"> B25^4 + C25^4 - 2*B25^2 + 4*B25*C25 - 2*C25^2</f>
        <v>-3.6081509022170453</v>
      </c>
      <c r="E25" s="3">
        <f xml:space="preserve"> 4*B25^3 -4*B25 + 4*C25</f>
        <v>5.8629658283028352</v>
      </c>
      <c r="F25" s="3">
        <f xml:space="preserve"> 4*C25^3 + 4*B25 - 4*C25</f>
        <v>-1.2015916225910162</v>
      </c>
      <c r="G25" s="3">
        <f>B25 - 0.01*E25</f>
        <v>-0.56314330866473539</v>
      </c>
      <c r="H25" s="3">
        <f xml:space="preserve"> C25-0.01*F25</f>
        <v>1.1016596122226234</v>
      </c>
    </row>
    <row r="26" spans="1:8" x14ac:dyDescent="0.25">
      <c r="A26" s="7">
        <v>24</v>
      </c>
      <c r="B26" s="3">
        <f>G25</f>
        <v>-0.56314330866473539</v>
      </c>
      <c r="C26" s="3">
        <f>H25</f>
        <v>1.1016596122226234</v>
      </c>
      <c r="D26" s="3">
        <f xml:space="preserve"> B26^4 + C26^4 - 2*B26^2 + 4*B26*C26 - 2*C26^2</f>
        <v>-3.9696100571020687</v>
      </c>
      <c r="E26" s="3">
        <f xml:space="preserve"> 4*B26^3 -4*B26 + 4*C26</f>
        <v>5.9448522639373378</v>
      </c>
      <c r="F26" s="3">
        <f xml:space="preserve"> 4*C26^3 + 4*B26 - 4*C26</f>
        <v>-1.3110777388645496</v>
      </c>
      <c r="G26" s="3">
        <f>B26 - 0.01*E26</f>
        <v>-0.62259183130410878</v>
      </c>
      <c r="H26" s="3">
        <f xml:space="preserve"> C26-0.01*F26</f>
        <v>1.1147703896112688</v>
      </c>
    </row>
    <row r="27" spans="1:8" x14ac:dyDescent="0.25">
      <c r="A27" s="7">
        <v>25</v>
      </c>
      <c r="B27" s="3">
        <f>G26</f>
        <v>-0.62259183130410878</v>
      </c>
      <c r="C27" s="3">
        <f>H26</f>
        <v>1.1147703896112688</v>
      </c>
      <c r="D27" s="3">
        <f xml:space="preserve"> B27^4 + C27^4 - 2*B27^2 + 4*B27*C27 - 2*C27^2</f>
        <v>-4.3422695988313231</v>
      </c>
      <c r="E27" s="3">
        <f xml:space="preserve"> 4*B27^3 -4*B27 + 4*C27</f>
        <v>5.9841312357125354</v>
      </c>
      <c r="F27" s="3">
        <f xml:space="preserve"> 4*C27^3 + 4*B27 - 4*C27</f>
        <v>-1.4080901668102435</v>
      </c>
      <c r="G27" s="3">
        <f>B27 - 0.01*E27</f>
        <v>-0.68243314366123409</v>
      </c>
      <c r="H27" s="3">
        <f xml:space="preserve"> C27-0.01*F27</f>
        <v>1.1288512912793713</v>
      </c>
    </row>
    <row r="28" spans="1:8" x14ac:dyDescent="0.25">
      <c r="A28" s="7">
        <v>26</v>
      </c>
      <c r="B28" s="3">
        <f>G27</f>
        <v>-0.68243314366123409</v>
      </c>
      <c r="C28" s="3">
        <f>H27</f>
        <v>1.1288512912793713</v>
      </c>
      <c r="D28" s="3">
        <f xml:space="preserve"> B28^4 + C28^4 - 2*B28^2 + 4*B28*C28 - 2*C28^2</f>
        <v>-4.7207583122765175</v>
      </c>
      <c r="E28" s="3">
        <f xml:space="preserve"> 4*B28^3 -4*B28 + 4*C28</f>
        <v>5.973860345861592</v>
      </c>
      <c r="F28" s="3">
        <f xml:space="preserve"> 4*C28^3 + 4*B28 - 4*C28</f>
        <v>-1.4911332869597116</v>
      </c>
      <c r="G28" s="3">
        <f>B28 - 0.01*E28</f>
        <v>-0.74217174711985001</v>
      </c>
      <c r="H28" s="3">
        <f xml:space="preserve"> C28-0.01*F28</f>
        <v>1.1437626241489685</v>
      </c>
    </row>
    <row r="29" spans="1:8" x14ac:dyDescent="0.25">
      <c r="A29" s="7">
        <v>27</v>
      </c>
      <c r="B29" s="3">
        <f>G28</f>
        <v>-0.74217174711985001</v>
      </c>
      <c r="C29" s="3">
        <f>H28</f>
        <v>1.1437626241489685</v>
      </c>
      <c r="D29" s="3">
        <f xml:space="preserve"> B29^4 + C29^4 - 2*B29^2 + 4*B29*C29 - 2*C29^2</f>
        <v>-5.0987266731074037</v>
      </c>
      <c r="E29" s="3">
        <f xml:space="preserve"> 4*B29^3 -4*B29 + 4*C29</f>
        <v>5.9085285770375524</v>
      </c>
      <c r="F29" s="3">
        <f xml:space="preserve"> 4*C29^3 + 4*B29 - 4*C29</f>
        <v>-1.5586887234544222</v>
      </c>
      <c r="G29" s="3">
        <f>B29 - 0.01*E29</f>
        <v>-0.80125703289022554</v>
      </c>
      <c r="H29" s="3">
        <f xml:space="preserve"> C29-0.01*F29</f>
        <v>1.1593495113835126</v>
      </c>
    </row>
    <row r="30" spans="1:8" x14ac:dyDescent="0.25">
      <c r="A30" s="7">
        <v>28</v>
      </c>
      <c r="B30" s="3">
        <f>G29</f>
        <v>-0.80125703289022554</v>
      </c>
      <c r="C30" s="3">
        <f>H29</f>
        <v>1.1593495113835126</v>
      </c>
      <c r="D30" s="3">
        <f xml:space="preserve"> B30^4 + C30^4 - 2*B30^2 + 4*B30*C30 - 2*C30^2</f>
        <v>-5.4691941708433234</v>
      </c>
      <c r="E30" s="3">
        <f xml:space="preserve"> 4*B30^3 -4*B30 + 4*C30</f>
        <v>5.7847569872887146</v>
      </c>
      <c r="F30" s="3">
        <f xml:space="preserve"> 4*C30^3 + 4*B30 - 4*C30</f>
        <v>-1.6093398579387488</v>
      </c>
      <c r="G30" s="3">
        <f>B30 - 0.01*E30</f>
        <v>-0.85910460276311273</v>
      </c>
      <c r="H30" s="3">
        <f xml:space="preserve"> C30-0.01*F30</f>
        <v>1.1754429099629</v>
      </c>
    </row>
    <row r="31" spans="1:8" x14ac:dyDescent="0.25">
      <c r="A31" s="7">
        <v>29</v>
      </c>
      <c r="B31" s="3">
        <f>G30</f>
        <v>-0.85910460276311273</v>
      </c>
      <c r="C31" s="3">
        <f>H30</f>
        <v>1.1754429099629</v>
      </c>
      <c r="D31" s="3">
        <f xml:space="preserve"> B31^4 + C31^4 - 2*B31^2 + 4*B31*C31 - 2*C31^2</f>
        <v>-5.8250325077853695</v>
      </c>
      <c r="E31" s="3">
        <f xml:space="preserve"> 4*B31^3 -4*B31 + 4*C31</f>
        <v>5.6019046094146567</v>
      </c>
      <c r="F31" s="3">
        <f xml:space="preserve"> 4*C31^3 + 4*B31 - 4*C31</f>
        <v>-1.641911873759947</v>
      </c>
      <c r="G31" s="3">
        <f>B31 - 0.01*E31</f>
        <v>-0.91512364885725928</v>
      </c>
      <c r="H31" s="3">
        <f xml:space="preserve"> C31-0.01*F31</f>
        <v>1.1918620287004995</v>
      </c>
    </row>
    <row r="32" spans="1:8" x14ac:dyDescent="0.25">
      <c r="A32" s="7">
        <v>30</v>
      </c>
      <c r="B32" s="3">
        <f>G31</f>
        <v>-0.91512364885725928</v>
      </c>
      <c r="C32" s="3">
        <f>H31</f>
        <v>1.1918620287004995</v>
      </c>
      <c r="D32" s="3">
        <f xml:space="preserve"> B32^4 + C32^4 - 2*B32^2 + 4*B32*C32 - 2*C32^2</f>
        <v>-6.1595326657977303</v>
      </c>
      <c r="E32" s="3">
        <f xml:space="preserve"> 4*B32^3 -4*B32 + 4*C32</f>
        <v>5.362456779375588</v>
      </c>
      <c r="F32" s="3">
        <f xml:space="preserve"> 4*C32^3 + 4*B32 - 4*C32</f>
        <v>-1.6556153473793818</v>
      </c>
      <c r="G32" s="3">
        <f>B32 - 0.01*E32</f>
        <v>-0.96874821665101518</v>
      </c>
      <c r="H32" s="3">
        <f xml:space="preserve"> C32-0.01*F32</f>
        <v>1.2084181821742934</v>
      </c>
    </row>
    <row r="33" spans="1:8" x14ac:dyDescent="0.25">
      <c r="A33" s="7">
        <v>31</v>
      </c>
      <c r="B33" s="3">
        <f>G32</f>
        <v>-0.96874821665101518</v>
      </c>
      <c r="C33" s="3">
        <f>H32</f>
        <v>1.2084181821742934</v>
      </c>
      <c r="D33" s="3">
        <f xml:space="preserve"> B33^4 + C33^4 - 2*B33^2 + 4*B33*C33 - 2*C33^2</f>
        <v>-6.4669736591497777</v>
      </c>
      <c r="E33" s="3">
        <f xml:space="preserve"> 4*B33^3 -4*B33 + 4*C33</f>
        <v>5.0720889991514628</v>
      </c>
      <c r="F33" s="3">
        <f xml:space="preserve"> 4*C33^3 + 4*B33 - 4*C33</f>
        <v>-1.6501765536927642</v>
      </c>
      <c r="G33" s="3">
        <f>B33 - 0.01*E33</f>
        <v>-1.0194691066425299</v>
      </c>
      <c r="H33" s="3">
        <f xml:space="preserve"> C33-0.01*F33</f>
        <v>1.2249199477112211</v>
      </c>
    </row>
    <row r="34" spans="1:8" x14ac:dyDescent="0.25">
      <c r="A34" s="7">
        <v>32</v>
      </c>
      <c r="B34" s="3">
        <f>G33</f>
        <v>-1.0194691066425299</v>
      </c>
      <c r="C34" s="3">
        <f>H33</f>
        <v>1.2249199477112211</v>
      </c>
      <c r="D34" s="3">
        <f xml:space="preserve"> B34^4 + C34^4 - 2*B34^2 + 4*B34*C34 - 2*C34^2</f>
        <v>-6.7430972700830241</v>
      </c>
      <c r="E34" s="3">
        <f xml:space="preserve"> 4*B34^3 -4*B34 + 4*C34</f>
        <v>4.739348865586325</v>
      </c>
      <c r="F34" s="3">
        <f xml:space="preserve"> 4*C34^3 + 4*B34 - 4*C34</f>
        <v>-1.6259351648042175</v>
      </c>
      <c r="G34" s="3">
        <f>B34 - 0.01*E34</f>
        <v>-1.0668625952983932</v>
      </c>
      <c r="H34" s="3">
        <f xml:space="preserve"> C34-0.01*F34</f>
        <v>1.2411792993592634</v>
      </c>
    </row>
    <row r="35" spans="1:8" x14ac:dyDescent="0.25">
      <c r="A35" s="7">
        <v>33</v>
      </c>
      <c r="B35" s="3">
        <f>G34</f>
        <v>-1.0668625952983932</v>
      </c>
      <c r="C35" s="3">
        <f>H34</f>
        <v>1.2411792993592634</v>
      </c>
      <c r="D35" s="3">
        <f xml:space="preserve"> B35^4 + C35^4 - 2*B35^2 + 4*B35*C35 - 2*C35^2</f>
        <v>-6.9854045816610615</v>
      </c>
      <c r="E35" s="3">
        <f xml:space="preserve"> 4*B35^3 -4*B35 + 4*C35</f>
        <v>4.3749734897967487</v>
      </c>
      <c r="F35" s="3">
        <f xml:space="preserve"> 4*C35^3 + 4*B35 - 4*C35</f>
        <v>-1.5838913894175128</v>
      </c>
      <c r="G35" s="3">
        <f>B35 - 0.01*E35</f>
        <v>-1.1106123301963606</v>
      </c>
      <c r="H35" s="3">
        <f xml:space="preserve"> C35-0.01*F35</f>
        <v>1.2570182132534384</v>
      </c>
    </row>
    <row r="36" spans="1:8" x14ac:dyDescent="0.25">
      <c r="A36" s="7">
        <v>34</v>
      </c>
      <c r="B36" s="3">
        <f>G35</f>
        <v>-1.1106123301963606</v>
      </c>
      <c r="C36" s="3">
        <f>H35</f>
        <v>1.2570182132534384</v>
      </c>
      <c r="D36" s="3">
        <f xml:space="preserve"> B36^4 + C36^4 - 2*B36^2 + 4*B36*C36 - 2*C36^2</f>
        <v>-7.1932262901659705</v>
      </c>
      <c r="E36" s="3">
        <f xml:space="preserve"> 4*B36^3 -4*B36 + 4*C36</f>
        <v>3.9909397541506486</v>
      </c>
      <c r="F36" s="3">
        <f xml:space="preserve"> 4*C36^3 + 4*B36 - 4*C36</f>
        <v>-1.5256904628008821</v>
      </c>
      <c r="G36" s="3">
        <f>B36 - 0.01*E36</f>
        <v>-1.1505217277378672</v>
      </c>
      <c r="H36" s="3">
        <f xml:space="preserve"> C36-0.01*F36</f>
        <v>1.2722751178814473</v>
      </c>
    </row>
    <row r="37" spans="1:8" x14ac:dyDescent="0.25">
      <c r="A37" s="7">
        <v>35</v>
      </c>
      <c r="B37" s="3">
        <f>G36</f>
        <v>-1.1505217277378672</v>
      </c>
      <c r="C37" s="3">
        <f>H36</f>
        <v>1.2722751178814473</v>
      </c>
      <c r="D37" s="3">
        <f xml:space="preserve"> B37^4 + C37^4 - 2*B37^2 + 4*B37*C37 - 2*C37^2</f>
        <v>-7.3675689562331899</v>
      </c>
      <c r="E37" s="3">
        <f xml:space="preserve"> 4*B37^3 -4*B37 + 4*C37</f>
        <v>3.5994038063515612</v>
      </c>
      <c r="F37" s="3">
        <f xml:space="preserve"> 4*C37^3 + 4*B37 - 4*C37</f>
        <v>-1.4535419991005654</v>
      </c>
      <c r="G37" s="3">
        <f>B37 - 0.01*E37</f>
        <v>-1.1865157658013827</v>
      </c>
      <c r="H37" s="3">
        <f xml:space="preserve"> C37-0.01*F37</f>
        <v>1.286810537872453</v>
      </c>
    </row>
    <row r="38" spans="1:8" x14ac:dyDescent="0.25">
      <c r="A38" s="7">
        <v>36</v>
      </c>
      <c r="B38" s="3">
        <f>G37</f>
        <v>-1.1865157658013827</v>
      </c>
      <c r="C38" s="3">
        <f>H37</f>
        <v>1.286810537872453</v>
      </c>
      <c r="D38" s="3">
        <f xml:space="preserve"> B38^4 + C38^4 - 2*B38^2 + 4*B38*C38 - 2*C38^2</f>
        <v>-7.5107867271289743</v>
      </c>
      <c r="E38" s="3">
        <f xml:space="preserve"> 4*B38^3 -4*B38 + 4*C38</f>
        <v>3.2117043148721995</v>
      </c>
      <c r="F38" s="3">
        <f xml:space="preserve"> 4*C38^3 + 4*B38 - 4*C38</f>
        <v>-1.370082878683216</v>
      </c>
      <c r="G38" s="3">
        <f>B38 - 0.01*E38</f>
        <v>-1.2186328089501048</v>
      </c>
      <c r="H38" s="3">
        <f xml:space="preserve"> C38-0.01*F38</f>
        <v>1.3005113666592851</v>
      </c>
    </row>
    <row r="39" spans="1:8" x14ac:dyDescent="0.25">
      <c r="A39" s="7">
        <v>37</v>
      </c>
      <c r="B39" s="3">
        <f t="shared" ref="B39:B49" si="0">G38</f>
        <v>-1.2186328089501048</v>
      </c>
      <c r="C39" s="3">
        <f t="shared" ref="C39:C49" si="1">H38</f>
        <v>1.3005113666592851</v>
      </c>
      <c r="D39" s="3">
        <f t="shared" ref="D39:D49" si="2" xml:space="preserve"> B39^4 + C39^4 - 2*B39^2 + 4*B39*C39 - 2*C39^2</f>
        <v>-7.6261574167449631</v>
      </c>
      <c r="E39" s="3">
        <f t="shared" ref="E39:E49" si="3" xml:space="preserve"> 4*B39^3 -4*B39 + 4*C39</f>
        <v>2.8375764733093911</v>
      </c>
      <c r="F39" s="3">
        <f t="shared" ref="F39:F49" si="4" xml:space="preserve"> 4*C39^3 + 4*B39 - 4*C39</f>
        <v>-1.2782021067169573</v>
      </c>
      <c r="G39" s="3">
        <f t="shared" ref="G39:G49" si="5">B39 - 0.01*E39</f>
        <v>-1.2470085736831988</v>
      </c>
      <c r="H39" s="3">
        <f t="shared" ref="H39:H49" si="6" xml:space="preserve"> C39-0.01*F39</f>
        <v>1.3132933877264548</v>
      </c>
    </row>
    <row r="40" spans="1:8" x14ac:dyDescent="0.25">
      <c r="A40" s="7">
        <v>38</v>
      </c>
      <c r="B40" s="3">
        <f t="shared" si="0"/>
        <v>-1.2470085736831988</v>
      </c>
      <c r="C40" s="3">
        <f t="shared" si="1"/>
        <v>1.3132933877264548</v>
      </c>
      <c r="D40" s="3">
        <f t="shared" si="2"/>
        <v>-7.7174463560451114</v>
      </c>
      <c r="E40" s="3">
        <f t="shared" si="3"/>
        <v>2.4846629666841897</v>
      </c>
      <c r="F40" s="3">
        <f t="shared" si="4"/>
        <v>-1.180851805173841</v>
      </c>
      <c r="G40" s="3">
        <f t="shared" si="5"/>
        <v>-1.2718552033500408</v>
      </c>
      <c r="H40" s="3">
        <f t="shared" si="6"/>
        <v>1.3251019057781932</v>
      </c>
    </row>
    <row r="41" spans="1:8" x14ac:dyDescent="0.25">
      <c r="A41" s="7">
        <v>39</v>
      </c>
      <c r="B41" s="3">
        <f t="shared" si="0"/>
        <v>-1.2718552033500408</v>
      </c>
      <c r="C41" s="3">
        <f t="shared" si="1"/>
        <v>1.3251019057781932</v>
      </c>
      <c r="D41" s="3">
        <f t="shared" si="2"/>
        <v>-7.7885245711828537</v>
      </c>
      <c r="E41" s="3">
        <f t="shared" si="3"/>
        <v>2.1583368684536408</v>
      </c>
      <c r="F41" s="3">
        <f t="shared" si="4"/>
        <v>-1.0808688714084935</v>
      </c>
      <c r="G41" s="3">
        <f t="shared" si="5"/>
        <v>-1.2934385720345771</v>
      </c>
      <c r="H41" s="3">
        <f t="shared" si="6"/>
        <v>1.3359105944922782</v>
      </c>
    </row>
    <row r="42" spans="1:8" x14ac:dyDescent="0.25">
      <c r="A42" s="7">
        <v>40</v>
      </c>
      <c r="B42" s="3">
        <f t="shared" si="0"/>
        <v>-1.2934385720345771</v>
      </c>
      <c r="C42" s="3">
        <f t="shared" si="1"/>
        <v>1.3359105944922782</v>
      </c>
      <c r="D42" s="3">
        <f t="shared" si="2"/>
        <v>-7.843079800970969</v>
      </c>
      <c r="E42" s="3">
        <f t="shared" si="3"/>
        <v>1.8617919387290787</v>
      </c>
      <c r="F42" s="3">
        <f t="shared" si="4"/>
        <v>-0.98082726835830236</v>
      </c>
      <c r="G42" s="3">
        <f t="shared" si="5"/>
        <v>-1.312056491421868</v>
      </c>
      <c r="H42" s="3">
        <f t="shared" si="6"/>
        <v>1.3457188671758613</v>
      </c>
    </row>
    <row r="43" spans="1:8" x14ac:dyDescent="0.25">
      <c r="A43" s="7">
        <v>41</v>
      </c>
      <c r="B43" s="3">
        <f t="shared" si="0"/>
        <v>-1.312056491421868</v>
      </c>
      <c r="C43" s="3">
        <f t="shared" si="1"/>
        <v>1.3457188671758613</v>
      </c>
      <c r="D43" s="3">
        <f t="shared" si="2"/>
        <v>-7.8844307168907948</v>
      </c>
      <c r="E43" s="3">
        <f t="shared" si="3"/>
        <v>1.596321178105665</v>
      </c>
      <c r="F43" s="3">
        <f t="shared" si="4"/>
        <v>-0.88293320792314489</v>
      </c>
      <c r="G43" s="3">
        <f t="shared" si="5"/>
        <v>-1.3280197032029246</v>
      </c>
      <c r="H43" s="3">
        <f t="shared" si="6"/>
        <v>1.3545481992550927</v>
      </c>
    </row>
    <row r="44" spans="1:8" x14ac:dyDescent="0.25">
      <c r="A44" s="7">
        <v>42</v>
      </c>
      <c r="B44" s="3">
        <f t="shared" si="0"/>
        <v>-1.3280197032029246</v>
      </c>
      <c r="C44" s="3">
        <f t="shared" si="1"/>
        <v>1.3545481992550927</v>
      </c>
      <c r="D44" s="3">
        <f t="shared" si="2"/>
        <v>-7.9154339265726872</v>
      </c>
      <c r="E44" s="3">
        <f t="shared" si="3"/>
        <v>1.3616964166043068</v>
      </c>
      <c r="F44" s="3">
        <f t="shared" si="4"/>
        <v>-0.78896700069815573</v>
      </c>
      <c r="G44" s="3">
        <f t="shared" si="5"/>
        <v>-1.3416366673689677</v>
      </c>
      <c r="H44" s="3">
        <f t="shared" si="6"/>
        <v>1.3624378692620742</v>
      </c>
    </row>
    <row r="45" spans="1:8" x14ac:dyDescent="0.25">
      <c r="A45" s="7">
        <v>43</v>
      </c>
      <c r="B45" s="3">
        <f t="shared" si="0"/>
        <v>-1.3416366673689677</v>
      </c>
      <c r="C45" s="3">
        <f t="shared" si="1"/>
        <v>1.3624378692620742</v>
      </c>
      <c r="D45" s="3">
        <f t="shared" si="2"/>
        <v>-7.9384623835334613</v>
      </c>
      <c r="E45" s="3">
        <f t="shared" si="3"/>
        <v>1.1565734566794807</v>
      </c>
      <c r="F45" s="3">
        <f t="shared" si="4"/>
        <v>-0.70026809959281966</v>
      </c>
      <c r="G45" s="3">
        <f t="shared" si="5"/>
        <v>-1.3532024019357625</v>
      </c>
      <c r="H45" s="3">
        <f t="shared" si="6"/>
        <v>1.3694405502580025</v>
      </c>
    </row>
    <row r="46" spans="1:8" x14ac:dyDescent="0.25">
      <c r="A46" s="7">
        <v>44</v>
      </c>
      <c r="B46" s="3">
        <f t="shared" si="0"/>
        <v>-1.3532024019357625</v>
      </c>
      <c r="C46" s="3">
        <f t="shared" si="1"/>
        <v>1.3694405502580025</v>
      </c>
      <c r="D46" s="3">
        <f t="shared" si="2"/>
        <v>-7.9554313190096781</v>
      </c>
      <c r="E46" s="3">
        <f t="shared" si="3"/>
        <v>0.97886900994639969</v>
      </c>
      <c r="F46" s="3">
        <f t="shared" si="4"/>
        <v>-0.6177550386673305</v>
      </c>
      <c r="G46" s="3">
        <f t="shared" si="5"/>
        <v>-1.3629910920352264</v>
      </c>
      <c r="H46" s="3">
        <f t="shared" si="6"/>
        <v>1.3756181006446757</v>
      </c>
    </row>
    <row r="47" spans="1:8" x14ac:dyDescent="0.25">
      <c r="A47" s="7">
        <v>45</v>
      </c>
      <c r="B47" s="3">
        <f t="shared" si="0"/>
        <v>-1.3629910920352264</v>
      </c>
      <c r="C47" s="3">
        <f t="shared" si="1"/>
        <v>1.3756181006446757</v>
      </c>
      <c r="D47" s="3">
        <f t="shared" si="2"/>
        <v>-7.9678506803335969</v>
      </c>
      <c r="E47" s="3">
        <f t="shared" si="3"/>
        <v>0.82607876871144548</v>
      </c>
      <c r="F47" s="3">
        <f t="shared" si="4"/>
        <v>-0.54196980760023727</v>
      </c>
      <c r="G47" s="3">
        <f t="shared" si="5"/>
        <v>-1.3712518797223407</v>
      </c>
      <c r="H47" s="3">
        <f t="shared" si="6"/>
        <v>1.3810377987206781</v>
      </c>
    </row>
    <row r="48" spans="1:8" x14ac:dyDescent="0.25">
      <c r="A48" s="7">
        <v>46</v>
      </c>
      <c r="B48" s="3">
        <f t="shared" si="0"/>
        <v>-1.3712518797223407</v>
      </c>
      <c r="C48" s="3">
        <f t="shared" si="1"/>
        <v>1.3810377987206781</v>
      </c>
      <c r="D48" s="3">
        <f t="shared" si="2"/>
        <v>-7.9768882680163777</v>
      </c>
      <c r="E48" s="3">
        <f t="shared" si="3"/>
        <v>0.6955251044992643</v>
      </c>
      <c r="F48" s="3">
        <f t="shared" si="4"/>
        <v>-0.47313626714359991</v>
      </c>
      <c r="G48" s="3">
        <f t="shared" si="5"/>
        <v>-1.3782071307673334</v>
      </c>
      <c r="H48" s="3">
        <f t="shared" si="6"/>
        <v>1.3857691613921141</v>
      </c>
    </row>
    <row r="49" spans="1:8" x14ac:dyDescent="0.25">
      <c r="A49" s="7">
        <v>47</v>
      </c>
      <c r="B49" s="3">
        <f t="shared" si="0"/>
        <v>-1.3782071307673334</v>
      </c>
      <c r="C49" s="3">
        <f t="shared" si="1"/>
        <v>1.3857691613921141</v>
      </c>
      <c r="D49" s="3">
        <f t="shared" si="2"/>
        <v>-7.9834331734364543</v>
      </c>
      <c r="E49" s="3">
        <f t="shared" si="3"/>
        <v>0.58453604355571098</v>
      </c>
      <c r="F49" s="3">
        <f t="shared" si="4"/>
        <v>-0.41122373893527264</v>
      </c>
      <c r="G49" s="3">
        <f t="shared" si="5"/>
        <v>-1.3840524912028904</v>
      </c>
      <c r="H49" s="3">
        <f t="shared" si="6"/>
        <v>1.3898813987814669</v>
      </c>
    </row>
    <row r="50" spans="1:8" x14ac:dyDescent="0.25">
      <c r="A50" s="7">
        <v>48</v>
      </c>
      <c r="B50" s="3">
        <f>G49</f>
        <v>-1.3840524912028904</v>
      </c>
      <c r="C50" s="3">
        <f>H49</f>
        <v>1.3898813987814669</v>
      </c>
      <c r="D50" s="3">
        <f xml:space="preserve"> B50^4 + C50^4 - 2*B50^2 + 4*B50*C50 - 2*C50^2</f>
        <v>-7.9881536152453947</v>
      </c>
      <c r="E50" s="3">
        <f xml:space="preserve"> 4*B50^3 -4*B50 + 4*C50</f>
        <v>0.49056456310210628</v>
      </c>
      <c r="F50" s="3">
        <f xml:space="preserve"> 4*C50^3 + 4*B50 - 4*C50</f>
        <v>-0.35600911829100212</v>
      </c>
      <c r="G50" s="3">
        <f>B50 - 0.01*E50</f>
        <v>-1.3889581368339114</v>
      </c>
      <c r="H50" s="3">
        <f xml:space="preserve"> C50-0.01*F50</f>
        <v>1.393441489964377</v>
      </c>
    </row>
    <row r="51" spans="1:8" x14ac:dyDescent="0.25">
      <c r="A51" s="7">
        <v>49</v>
      </c>
      <c r="B51" s="3">
        <f t="shared" ref="B51:B59" si="7">G50</f>
        <v>-1.3889581368339114</v>
      </c>
      <c r="C51" s="3">
        <f t="shared" ref="C51:C59" si="8">H50</f>
        <v>1.393441489964377</v>
      </c>
      <c r="D51" s="3">
        <f t="shared" ref="D51:D59" si="9" xml:space="preserve"> B51^4 + C51^4 - 2*B51^2 + 4*B51*C51 - 2*C51^2</f>
        <v>-7.9915465080684998</v>
      </c>
      <c r="E51" s="3">
        <f t="shared" ref="E51:E59" si="10" xml:space="preserve"> 4*B51^3 -4*B51 + 4*C51</f>
        <v>0.41126021180789873</v>
      </c>
      <c r="F51" s="3">
        <f t="shared" ref="F51:F59" si="11" xml:space="preserve"> 4*C51^3 + 4*B51 - 4*C51</f>
        <v>-0.30713315555811516</v>
      </c>
      <c r="G51" s="3">
        <f t="shared" ref="G51:G59" si="12">B51 - 0.01*E51</f>
        <v>-1.3930707389519905</v>
      </c>
      <c r="H51" s="3">
        <f t="shared" ref="H51:H59" si="13" xml:space="preserve"> C51-0.01*F51</f>
        <v>1.3965128215199583</v>
      </c>
    </row>
    <row r="52" spans="1:8" x14ac:dyDescent="0.25">
      <c r="A52" s="7">
        <v>50</v>
      </c>
      <c r="B52" s="3">
        <f t="shared" si="7"/>
        <v>-1.3930707389519905</v>
      </c>
      <c r="C52" s="3">
        <f t="shared" si="8"/>
        <v>1.3965128215199583</v>
      </c>
      <c r="D52" s="3">
        <f t="shared" si="9"/>
        <v>-7.993978161290789</v>
      </c>
      <c r="E52" s="3">
        <f t="shared" si="10"/>
        <v>0.34450514629571316</v>
      </c>
      <c r="F52" s="3">
        <f t="shared" si="11"/>
        <v>-0.2641485544094806</v>
      </c>
      <c r="G52" s="3">
        <f t="shared" si="12"/>
        <v>-1.3965157904149477</v>
      </c>
      <c r="H52" s="3">
        <f t="shared" si="13"/>
        <v>1.3991543070640531</v>
      </c>
    </row>
    <row r="53" spans="1:8" x14ac:dyDescent="0.25">
      <c r="A53" s="7">
        <v>51</v>
      </c>
      <c r="B53" s="3">
        <f t="shared" si="7"/>
        <v>-1.3965157904149477</v>
      </c>
      <c r="C53" s="3">
        <f t="shared" si="8"/>
        <v>1.3991543070640531</v>
      </c>
      <c r="D53" s="3">
        <f t="shared" si="9"/>
        <v>-7.9957166642745712</v>
      </c>
      <c r="E53" s="3">
        <f t="shared" si="10"/>
        <v>0.28842522130963211</v>
      </c>
      <c r="F53" s="3">
        <f t="shared" si="11"/>
        <v>-0.22655907488691618</v>
      </c>
      <c r="G53" s="3">
        <f t="shared" si="12"/>
        <v>-1.399400042628044</v>
      </c>
      <c r="H53" s="3">
        <f t="shared" si="13"/>
        <v>1.4014198978129222</v>
      </c>
    </row>
    <row r="54" spans="1:8" x14ac:dyDescent="0.25">
      <c r="A54" s="7">
        <v>52</v>
      </c>
      <c r="B54" s="3">
        <f t="shared" si="7"/>
        <v>-1.399400042628044</v>
      </c>
      <c r="C54" s="3">
        <f t="shared" si="8"/>
        <v>1.4014198978129222</v>
      </c>
      <c r="D54" s="3">
        <f t="shared" si="9"/>
        <v>-7.9969570539879342</v>
      </c>
      <c r="E54" s="3">
        <f t="shared" si="10"/>
        <v>0.24138471287543695</v>
      </c>
      <c r="F54" s="3">
        <f t="shared" si="11"/>
        <v>-0.19384988310862994</v>
      </c>
      <c r="G54" s="3">
        <f t="shared" si="12"/>
        <v>-1.4018138897567984</v>
      </c>
      <c r="H54" s="3">
        <f t="shared" si="13"/>
        <v>1.4033583966440084</v>
      </c>
    </row>
    <row r="55" spans="1:8" x14ac:dyDescent="0.25">
      <c r="A55" s="7">
        <v>53</v>
      </c>
      <c r="B55" s="3">
        <f t="shared" si="7"/>
        <v>-1.4018138897567984</v>
      </c>
      <c r="C55" s="3">
        <f t="shared" si="8"/>
        <v>1.4033583966440084</v>
      </c>
      <c r="D55" s="3">
        <f t="shared" si="9"/>
        <v>-7.9978405198436704</v>
      </c>
      <c r="E55" s="3">
        <f t="shared" si="10"/>
        <v>0.20197115935748045</v>
      </c>
      <c r="F55" s="3">
        <f t="shared" si="11"/>
        <v>-0.16551002071032705</v>
      </c>
      <c r="G55" s="3">
        <f t="shared" si="12"/>
        <v>-1.4038336013503732</v>
      </c>
      <c r="H55" s="3">
        <f t="shared" si="13"/>
        <v>1.4050134968511117</v>
      </c>
    </row>
    <row r="56" spans="1:8" x14ac:dyDescent="0.25">
      <c r="A56" s="7">
        <v>54</v>
      </c>
      <c r="B56" s="3">
        <f t="shared" si="7"/>
        <v>-1.4038336013503732</v>
      </c>
      <c r="C56" s="3">
        <f t="shared" si="8"/>
        <v>1.4050134968511117</v>
      </c>
      <c r="D56" s="3">
        <f t="shared" si="9"/>
        <v>-7.9984688500477619</v>
      </c>
      <c r="E56" s="3">
        <f t="shared" si="10"/>
        <v>0.16897496249461597</v>
      </c>
      <c r="F56" s="3">
        <f t="shared" si="11"/>
        <v>-0.14104817227643984</v>
      </c>
      <c r="G56" s="3">
        <f t="shared" si="12"/>
        <v>-1.4055233509753193</v>
      </c>
      <c r="H56" s="3">
        <f t="shared" si="13"/>
        <v>1.4064239785738761</v>
      </c>
    </row>
    <row r="57" spans="1:8" x14ac:dyDescent="0.25">
      <c r="A57" s="7">
        <v>55</v>
      </c>
      <c r="B57" s="3">
        <f t="shared" si="7"/>
        <v>-1.4055233509753193</v>
      </c>
      <c r="C57" s="3">
        <f t="shared" si="8"/>
        <v>1.4064239785738761</v>
      </c>
      <c r="D57" s="3">
        <f t="shared" si="9"/>
        <v>-7.9989151754630221</v>
      </c>
      <c r="E57" s="3">
        <f t="shared" si="10"/>
        <v>0.14136690482408731</v>
      </c>
      <c r="F57" s="3">
        <f t="shared" si="11"/>
        <v>-0.12000298772099782</v>
      </c>
      <c r="G57" s="3">
        <f t="shared" si="12"/>
        <v>-1.4069370200235602</v>
      </c>
      <c r="H57" s="3">
        <f t="shared" si="13"/>
        <v>1.407624008451086</v>
      </c>
    </row>
    <row r="58" spans="1:8" x14ac:dyDescent="0.25">
      <c r="A58" s="7">
        <v>56</v>
      </c>
      <c r="B58" s="3">
        <f t="shared" si="7"/>
        <v>-1.4069370200235602</v>
      </c>
      <c r="C58" s="3">
        <f t="shared" si="8"/>
        <v>1.407624008451086</v>
      </c>
      <c r="D58" s="3">
        <f t="shared" si="9"/>
        <v>-7.9992318871685946</v>
      </c>
      <c r="E58" s="3">
        <f t="shared" si="10"/>
        <v>0.11827561389812669</v>
      </c>
      <c r="F58" s="3">
        <f t="shared" si="11"/>
        <v>-0.10194915404999438</v>
      </c>
      <c r="G58" s="3">
        <f t="shared" si="12"/>
        <v>-1.4081197761625415</v>
      </c>
      <c r="H58" s="3">
        <f t="shared" si="13"/>
        <v>1.408643499991586</v>
      </c>
    </row>
    <row r="59" spans="1:8" x14ac:dyDescent="0.25">
      <c r="A59" s="7">
        <v>57</v>
      </c>
      <c r="B59" s="3">
        <f t="shared" si="7"/>
        <v>-1.4081197761625415</v>
      </c>
      <c r="C59" s="3">
        <f t="shared" si="8"/>
        <v>1.408643499991586</v>
      </c>
      <c r="D59" s="3">
        <f t="shared" si="9"/>
        <v>-7.999456428147667</v>
      </c>
      <c r="E59" s="3">
        <f t="shared" si="10"/>
        <v>9.896619105050064E-2</v>
      </c>
      <c r="F59" s="3">
        <f t="shared" si="11"/>
        <v>-8.6500272240328968E-2</v>
      </c>
      <c r="G59" s="3">
        <f t="shared" si="12"/>
        <v>-1.4091094380730464</v>
      </c>
      <c r="H59" s="3">
        <f t="shared" si="13"/>
        <v>1.4095085027139893</v>
      </c>
    </row>
    <row r="60" spans="1:8" x14ac:dyDescent="0.25">
      <c r="A60" s="7">
        <v>58</v>
      </c>
      <c r="B60" s="3">
        <f t="shared" ref="B60:B73" si="14">G59</f>
        <v>-1.4091094380730464</v>
      </c>
      <c r="C60" s="3">
        <f t="shared" ref="C60:C73" si="15">H59</f>
        <v>1.4095085027139893</v>
      </c>
      <c r="D60" s="3">
        <f t="shared" ref="D60:D73" si="16" xml:space="preserve"> B60^4 + C60^4 - 2*B60^2 + 4*B60*C60 - 2*C60^2</f>
        <v>-7.9996155043756261</v>
      </c>
      <c r="E60" s="3">
        <f t="shared" ref="E60:E73" si="17" xml:space="preserve"> 4*B60^3 -4*B60 + 4*C60</f>
        <v>8.2820660715847261E-2</v>
      </c>
      <c r="F60" s="3">
        <f t="shared" ref="F60:F73" si="18" xml:space="preserve"> 4*C60^3 + 4*B60 - 4*C60</f>
        <v>-7.3309425317551025E-2</v>
      </c>
      <c r="G60" s="3">
        <f t="shared" ref="G60:G73" si="19">B60 - 0.01*E60</f>
        <v>-1.409937644680205</v>
      </c>
      <c r="H60" s="3">
        <f t="shared" ref="H60:H73" si="20" xml:space="preserve"> C60-0.01*F60</f>
        <v>1.4102415969671649</v>
      </c>
    </row>
    <row r="61" spans="1:8" x14ac:dyDescent="0.25">
      <c r="A61" s="7">
        <v>59</v>
      </c>
      <c r="B61" s="3">
        <f t="shared" si="14"/>
        <v>-1.409937644680205</v>
      </c>
      <c r="C61" s="3">
        <f t="shared" si="15"/>
        <v>1.4102415969671649</v>
      </c>
      <c r="D61" s="3">
        <f t="shared" si="16"/>
        <v>-7.9997281315171751</v>
      </c>
      <c r="E61" s="3">
        <f t="shared" si="17"/>
        <v>6.9320524137757467E-2</v>
      </c>
      <c r="F61" s="3">
        <f t="shared" si="18"/>
        <v>-6.2068151762946222E-2</v>
      </c>
      <c r="G61" s="3">
        <f t="shared" si="19"/>
        <v>-1.4106308499215825</v>
      </c>
      <c r="H61" s="3">
        <f t="shared" si="20"/>
        <v>1.4108622784847944</v>
      </c>
    </row>
    <row r="62" spans="1:8" x14ac:dyDescent="0.25">
      <c r="A62" s="7">
        <v>60</v>
      </c>
      <c r="B62" s="3">
        <f t="shared" si="14"/>
        <v>-1.4106308499215825</v>
      </c>
      <c r="C62" s="3">
        <f t="shared" si="15"/>
        <v>1.4108622784847944</v>
      </c>
      <c r="D62" s="3">
        <f t="shared" si="16"/>
        <v>-7.9998078301914566</v>
      </c>
      <c r="E62" s="3">
        <f t="shared" si="17"/>
        <v>5.8031466192216996E-2</v>
      </c>
      <c r="F62" s="3">
        <f t="shared" si="18"/>
        <v>-5.2504380364355896E-2</v>
      </c>
      <c r="G62" s="3">
        <f t="shared" si="19"/>
        <v>-1.4112111645835046</v>
      </c>
      <c r="H62" s="3">
        <f t="shared" si="20"/>
        <v>1.4113873222884379</v>
      </c>
    </row>
    <row r="63" spans="1:8" x14ac:dyDescent="0.25">
      <c r="A63" s="7">
        <v>61</v>
      </c>
      <c r="B63" s="3">
        <f t="shared" si="14"/>
        <v>-1.4112111645835046</v>
      </c>
      <c r="C63" s="3">
        <f t="shared" si="15"/>
        <v>1.4113873222884379</v>
      </c>
      <c r="D63" s="3">
        <f t="shared" si="16"/>
        <v>-7.9998642023927307</v>
      </c>
      <c r="E63" s="3">
        <f t="shared" si="17"/>
        <v>4.8590124399009227E-2</v>
      </c>
      <c r="F63" s="3">
        <f t="shared" si="18"/>
        <v>-4.4379746207344084E-2</v>
      </c>
      <c r="G63" s="3">
        <f t="shared" si="19"/>
        <v>-1.4116970658274948</v>
      </c>
      <c r="H63" s="3">
        <f t="shared" si="20"/>
        <v>1.4118311197505113</v>
      </c>
    </row>
    <row r="64" spans="1:8" x14ac:dyDescent="0.25">
      <c r="A64" s="7">
        <v>62</v>
      </c>
      <c r="B64" s="3">
        <f t="shared" si="14"/>
        <v>-1.4116970658274948</v>
      </c>
      <c r="C64" s="3">
        <f t="shared" si="15"/>
        <v>1.4118311197505113</v>
      </c>
      <c r="D64" s="3">
        <f t="shared" si="16"/>
        <v>-7.9999040603313372</v>
      </c>
      <c r="E64" s="3">
        <f t="shared" si="17"/>
        <v>4.0692753753304167E-2</v>
      </c>
      <c r="F64" s="3">
        <f t="shared" si="18"/>
        <v>-3.7486594888920699E-2</v>
      </c>
      <c r="G64" s="3">
        <f t="shared" si="19"/>
        <v>-1.4121039933650279</v>
      </c>
      <c r="H64" s="3">
        <f t="shared" si="20"/>
        <v>1.4122059856994005</v>
      </c>
    </row>
    <row r="65" spans="1:8" x14ac:dyDescent="0.25">
      <c r="A65" s="7">
        <v>63</v>
      </c>
      <c r="B65" s="3">
        <f t="shared" si="14"/>
        <v>-1.4121039933650279</v>
      </c>
      <c r="C65" s="3">
        <f t="shared" si="15"/>
        <v>1.4122059856994005</v>
      </c>
      <c r="D65" s="3">
        <f t="shared" si="16"/>
        <v>-7.9999322328737223</v>
      </c>
      <c r="E65" s="3">
        <f t="shared" si="17"/>
        <v>3.408558723952293E-2</v>
      </c>
      <c r="F65" s="3">
        <f t="shared" si="18"/>
        <v>-3.1644892259811819E-2</v>
      </c>
      <c r="G65" s="3">
        <f t="shared" si="19"/>
        <v>-1.4124448492374231</v>
      </c>
      <c r="H65" s="3">
        <f t="shared" si="20"/>
        <v>1.4125224346219987</v>
      </c>
    </row>
    <row r="66" spans="1:8" x14ac:dyDescent="0.25">
      <c r="A66" s="7">
        <v>64</v>
      </c>
      <c r="B66" s="3">
        <f t="shared" si="14"/>
        <v>-1.4124448492374231</v>
      </c>
      <c r="C66" s="3">
        <f t="shared" si="15"/>
        <v>1.4125224346219987</v>
      </c>
      <c r="D66" s="3">
        <f t="shared" si="16"/>
        <v>-7.9999521405286949</v>
      </c>
      <c r="E66" s="3">
        <f t="shared" si="17"/>
        <v>2.8556684046897374E-2</v>
      </c>
      <c r="F66" s="3">
        <f t="shared" si="18"/>
        <v>-2.6699187490935472E-2</v>
      </c>
      <c r="G66" s="3">
        <f t="shared" si="19"/>
        <v>-1.412730416077892</v>
      </c>
      <c r="H66" s="3">
        <f t="shared" si="20"/>
        <v>1.4127894264969081</v>
      </c>
    </row>
    <row r="67" spans="1:8" x14ac:dyDescent="0.25">
      <c r="A67" s="7">
        <v>65</v>
      </c>
      <c r="B67" s="3">
        <f t="shared" si="14"/>
        <v>-1.412730416077892</v>
      </c>
      <c r="C67" s="3">
        <f t="shared" si="15"/>
        <v>1.4127894264969081</v>
      </c>
      <c r="D67" s="3">
        <f t="shared" si="16"/>
        <v>-7.999966204733866</v>
      </c>
      <c r="E67" s="3">
        <f t="shared" si="17"/>
        <v>2.3929064913295051E-2</v>
      </c>
      <c r="F67" s="3">
        <f t="shared" si="18"/>
        <v>-2.2515724829094808E-2</v>
      </c>
      <c r="G67" s="3">
        <f t="shared" si="19"/>
        <v>-1.4129697067270248</v>
      </c>
      <c r="H67" s="3">
        <f t="shared" si="20"/>
        <v>1.4130145837451991</v>
      </c>
    </row>
    <row r="68" spans="1:8" x14ac:dyDescent="0.25">
      <c r="A68" s="7">
        <v>66</v>
      </c>
      <c r="B68" s="3">
        <f t="shared" si="14"/>
        <v>-1.4129697067270248</v>
      </c>
      <c r="C68" s="3">
        <f t="shared" si="15"/>
        <v>1.4130145837451991</v>
      </c>
      <c r="D68" s="3">
        <f t="shared" si="16"/>
        <v>-7.9999761387912205</v>
      </c>
      <c r="E68" s="3">
        <f t="shared" si="17"/>
        <v>2.005494964555421E-2</v>
      </c>
      <c r="F68" s="3">
        <f t="shared" si="18"/>
        <v>-1.897976083976527E-2</v>
      </c>
      <c r="G68" s="3">
        <f t="shared" si="19"/>
        <v>-1.4131702562234805</v>
      </c>
      <c r="H68" s="3">
        <f t="shared" si="20"/>
        <v>1.4132043813535966</v>
      </c>
    </row>
    <row r="69" spans="1:8" x14ac:dyDescent="0.25">
      <c r="A69" s="7">
        <v>67</v>
      </c>
      <c r="B69" s="3">
        <f t="shared" si="14"/>
        <v>-1.4131702562234805</v>
      </c>
      <c r="C69" s="3">
        <f t="shared" si="15"/>
        <v>1.4132043813535966</v>
      </c>
      <c r="D69" s="3">
        <f t="shared" si="16"/>
        <v>-7.9999831544344815</v>
      </c>
      <c r="E69" s="3">
        <f t="shared" si="17"/>
        <v>1.6810931207618118E-2</v>
      </c>
      <c r="F69" s="3">
        <f t="shared" si="18"/>
        <v>-1.5993116295345722E-2</v>
      </c>
      <c r="G69" s="3">
        <f t="shared" si="19"/>
        <v>-1.4133383655355567</v>
      </c>
      <c r="H69" s="3">
        <f t="shared" si="20"/>
        <v>1.41336431251655</v>
      </c>
    </row>
    <row r="70" spans="1:8" x14ac:dyDescent="0.25">
      <c r="A70" s="7">
        <v>68</v>
      </c>
      <c r="B70" s="3">
        <f t="shared" si="14"/>
        <v>-1.4133383655355567</v>
      </c>
      <c r="C70" s="3">
        <f t="shared" si="15"/>
        <v>1.41336431251655</v>
      </c>
      <c r="D70" s="3">
        <f t="shared" si="16"/>
        <v>-7.9999881083508484</v>
      </c>
      <c r="E70" s="3">
        <f t="shared" si="17"/>
        <v>1.4093941072544247E-2</v>
      </c>
      <c r="F70" s="3">
        <f t="shared" si="18"/>
        <v>-1.3471972631220019E-2</v>
      </c>
      <c r="G70" s="3">
        <f t="shared" si="19"/>
        <v>-1.4134793049462822</v>
      </c>
      <c r="H70" s="3">
        <f t="shared" si="20"/>
        <v>1.4134990322428622</v>
      </c>
    </row>
    <row r="71" spans="1:8" x14ac:dyDescent="0.25">
      <c r="A71" s="7">
        <v>69</v>
      </c>
      <c r="B71" s="3">
        <f t="shared" si="14"/>
        <v>-1.4134793049462822</v>
      </c>
      <c r="C71" s="3">
        <f t="shared" si="15"/>
        <v>1.4134990322428622</v>
      </c>
      <c r="D71" s="3">
        <f t="shared" si="16"/>
        <v>-7.9999916060259011</v>
      </c>
      <c r="E71" s="3">
        <f t="shared" si="17"/>
        <v>1.1817880191931529E-2</v>
      </c>
      <c r="F71" s="3">
        <f t="shared" si="18"/>
        <v>-1.1344909979695394E-2</v>
      </c>
      <c r="G71" s="3">
        <f t="shared" si="19"/>
        <v>-1.4135974837482015</v>
      </c>
      <c r="H71" s="3">
        <f t="shared" si="20"/>
        <v>1.4136124813426592</v>
      </c>
    </row>
    <row r="72" spans="1:8" x14ac:dyDescent="0.25">
      <c r="A72" s="7">
        <v>70</v>
      </c>
      <c r="B72" s="3">
        <f t="shared" si="14"/>
        <v>-1.4135974837482015</v>
      </c>
      <c r="C72" s="3">
        <f t="shared" si="15"/>
        <v>1.4136124813426592</v>
      </c>
      <c r="D72" s="3">
        <f t="shared" si="16"/>
        <v>-7.9999940752909167</v>
      </c>
      <c r="E72" s="3">
        <f t="shared" si="17"/>
        <v>9.9108080856327163E-3</v>
      </c>
      <c r="F72" s="3">
        <f t="shared" si="18"/>
        <v>-9.5511755405661702E-3</v>
      </c>
      <c r="G72" s="3">
        <f t="shared" si="19"/>
        <v>-1.4136965918290578</v>
      </c>
      <c r="H72" s="3">
        <f t="shared" si="20"/>
        <v>1.4137079930980647</v>
      </c>
    </row>
    <row r="73" spans="1:8" x14ac:dyDescent="0.25">
      <c r="A73" s="7">
        <v>71</v>
      </c>
      <c r="B73" s="3">
        <f t="shared" si="14"/>
        <v>-1.4136965918290578</v>
      </c>
      <c r="C73" s="3">
        <f t="shared" si="15"/>
        <v>1.4137079930980647</v>
      </c>
      <c r="D73" s="3">
        <f t="shared" si="16"/>
        <v>-7.9999958183817803</v>
      </c>
      <c r="E73" s="3">
        <f t="shared" si="17"/>
        <v>8.312598805400917E-3</v>
      </c>
      <c r="F73" s="3">
        <f t="shared" si="18"/>
        <v>-8.0391661605601072E-3</v>
      </c>
      <c r="G73" s="3">
        <f t="shared" si="19"/>
        <v>-1.4137797178171119</v>
      </c>
      <c r="H73" s="3">
        <f t="shared" si="20"/>
        <v>1.4137883847596704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2DC7-CB28-4792-ACCD-8D42E1CF40CB}">
  <dimension ref="A1:H152"/>
  <sheetViews>
    <sheetView tabSelected="1" topLeftCell="A136" zoomScaleNormal="100" workbookViewId="0">
      <selection activeCell="O15" sqref="O15"/>
    </sheetView>
  </sheetViews>
  <sheetFormatPr defaultRowHeight="15" x14ac:dyDescent="0.25"/>
  <cols>
    <col min="1" max="1" width="17.85546875" customWidth="1"/>
    <col min="2" max="2" width="12.42578125" customWidth="1"/>
    <col min="3" max="3" width="12.28515625" customWidth="1"/>
    <col min="4" max="4" width="14" customWidth="1"/>
    <col min="5" max="5" width="14.28515625" customWidth="1"/>
    <col min="6" max="6" width="16.42578125" customWidth="1"/>
    <col min="7" max="7" width="14.85546875" customWidth="1"/>
    <col min="8" max="8" width="17.5703125" customWidth="1"/>
  </cols>
  <sheetData>
    <row r="1" spans="1:8" x14ac:dyDescent="0.25">
      <c r="A1" s="1" t="s">
        <v>3</v>
      </c>
      <c r="B1" s="1" t="s">
        <v>10</v>
      </c>
      <c r="C1" s="1" t="s">
        <v>11</v>
      </c>
      <c r="D1" s="1" t="s">
        <v>7</v>
      </c>
      <c r="E1" s="1" t="s">
        <v>6</v>
      </c>
      <c r="F1" s="1" t="s">
        <v>12</v>
      </c>
      <c r="G1" s="1" t="s">
        <v>8</v>
      </c>
      <c r="H1" s="9" t="s">
        <v>9</v>
      </c>
    </row>
    <row r="2" spans="1:8" x14ac:dyDescent="0.25">
      <c r="A2" s="7">
        <v>0</v>
      </c>
      <c r="B2" s="7">
        <v>0.8</v>
      </c>
      <c r="C2" s="7">
        <v>0.2</v>
      </c>
      <c r="D2" s="7">
        <f xml:space="preserve"> B2^3 + 3*C2 - C2^3 - 3*B2</f>
        <v>-1.2960000000000003</v>
      </c>
      <c r="E2" s="7">
        <f>3*B2^2 - 3</f>
        <v>-1.0799999999999996</v>
      </c>
      <c r="F2" s="7">
        <f xml:space="preserve"> -3*C2^2 + 3</f>
        <v>2.88</v>
      </c>
      <c r="G2" s="7">
        <f>B2 - 0.01*E2</f>
        <v>0.81080000000000008</v>
      </c>
      <c r="H2" s="7">
        <f xml:space="preserve"> C2 - 0.01*F2</f>
        <v>0.17120000000000002</v>
      </c>
    </row>
    <row r="3" spans="1:8" x14ac:dyDescent="0.25">
      <c r="A3" s="7">
        <v>1</v>
      </c>
      <c r="B3" s="7">
        <f>G2</f>
        <v>0.81080000000000008</v>
      </c>
      <c r="C3" s="7">
        <f>H2</f>
        <v>0.17120000000000002</v>
      </c>
      <c r="D3" s="7">
        <f xml:space="preserve"> B3^3 + 3*C3 - C3^3 - 3*B3</f>
        <v>-1.390800580416</v>
      </c>
      <c r="E3" s="7">
        <f>3*B3^2 - 3</f>
        <v>-1.0278100799999996</v>
      </c>
      <c r="F3" s="7">
        <f xml:space="preserve"> -3*C3^2 + 3</f>
        <v>2.9120716799999999</v>
      </c>
      <c r="G3" s="7">
        <f>B3 - 0.01*E3</f>
        <v>0.8210781008000001</v>
      </c>
      <c r="H3" s="7">
        <f xml:space="preserve"> C3 - 0.01*F3</f>
        <v>0.14207928320000002</v>
      </c>
    </row>
    <row r="4" spans="1:8" x14ac:dyDescent="0.25">
      <c r="A4" s="7">
        <v>2</v>
      </c>
      <c r="B4" s="7">
        <f>G3</f>
        <v>0.8210781008000001</v>
      </c>
      <c r="C4" s="7">
        <f>H3</f>
        <v>0.14207928320000002</v>
      </c>
      <c r="D4" s="7">
        <f xml:space="preserve"> B4^3 + 3*C4 - C4^3 - 3*B4</f>
        <v>-1.4863189340294725</v>
      </c>
      <c r="E4" s="7">
        <f>3*B4^2 - 3</f>
        <v>-0.97749225715999488</v>
      </c>
      <c r="F4" s="7">
        <f xml:space="preserve"> -3*C4^2 + 3</f>
        <v>2.9394404318561227</v>
      </c>
      <c r="G4" s="7">
        <f>B4 - 0.01*E4</f>
        <v>0.83085302337160005</v>
      </c>
      <c r="H4" s="7">
        <f xml:space="preserve"> C4 - 0.01*F4</f>
        <v>0.11268487888143879</v>
      </c>
    </row>
    <row r="5" spans="1:8" x14ac:dyDescent="0.25">
      <c r="A5" s="7">
        <v>3</v>
      </c>
      <c r="B5" s="7">
        <f>G4</f>
        <v>0.83085302337160005</v>
      </c>
      <c r="C5" s="7">
        <f>H4</f>
        <v>0.11268487888143879</v>
      </c>
      <c r="D5" s="7">
        <f xml:space="preserve"> B5^3 + 3*C5 - C5^3 - 3*B5</f>
        <v>-1.5823835368891705</v>
      </c>
      <c r="E5" s="7">
        <f>3*B5^2 - 3</f>
        <v>-0.92904976066281408</v>
      </c>
      <c r="F5" s="7">
        <f xml:space="preserve"> -3*C5^2 + 3</f>
        <v>2.9619063542144266</v>
      </c>
      <c r="G5" s="7">
        <f>B5 - 0.01*E5</f>
        <v>0.8401435209782282</v>
      </c>
      <c r="H5" s="7">
        <f xml:space="preserve"> C5 - 0.01*F5</f>
        <v>8.3065815339294524E-2</v>
      </c>
    </row>
    <row r="6" spans="1:8" x14ac:dyDescent="0.25">
      <c r="A6" s="7">
        <v>4</v>
      </c>
      <c r="B6" s="7">
        <f>G5</f>
        <v>0.8401435209782282</v>
      </c>
      <c r="C6" s="7">
        <f>H5</f>
        <v>8.3065815339294524E-2</v>
      </c>
      <c r="D6" s="7">
        <f xml:space="preserve"> B6^3 + 3*C6 - C6^3 - 3*B6</f>
        <v>-1.6787984080839733</v>
      </c>
      <c r="E6" s="7">
        <f>3*B6^2 - 3</f>
        <v>-0.88247659247491628</v>
      </c>
      <c r="F6" s="7">
        <f xml:space="preserve"> -3*C6^2 + 3</f>
        <v>2.9793002109660547</v>
      </c>
      <c r="G6" s="7">
        <f>B6 - 0.01*E6</f>
        <v>0.84896828690297732</v>
      </c>
      <c r="H6" s="7">
        <f xml:space="preserve"> C6 - 0.01*F6</f>
        <v>5.3272813229633981E-2</v>
      </c>
    </row>
    <row r="7" spans="1:8" x14ac:dyDescent="0.25">
      <c r="A7" s="7">
        <v>5</v>
      </c>
      <c r="B7" s="7">
        <f>G6</f>
        <v>0.84896828690297732</v>
      </c>
      <c r="C7" s="7">
        <f>H6</f>
        <v>5.3272813229633981E-2</v>
      </c>
      <c r="D7" s="7">
        <f xml:space="preserve"> B7^3 + 3*C7 - C7^3 - 3*B7</f>
        <v>-1.7753461338059262</v>
      </c>
      <c r="E7" s="7">
        <f>3*B7^2 - 3</f>
        <v>-0.83775854349907197</v>
      </c>
      <c r="F7" s="7">
        <f xml:space="preserve"> -3*C7^2 + 3</f>
        <v>2.9914860221118018</v>
      </c>
      <c r="G7" s="7">
        <f>B7 - 0.01*E7</f>
        <v>0.857345872337968</v>
      </c>
      <c r="H7" s="7">
        <f xml:space="preserve"> C7 - 0.01*F7</f>
        <v>2.3357953008515963E-2</v>
      </c>
    </row>
    <row r="8" spans="1:8" x14ac:dyDescent="0.25">
      <c r="A8" s="7">
        <v>6</v>
      </c>
      <c r="B8" s="7">
        <f>G7</f>
        <v>0.857345872337968</v>
      </c>
      <c r="C8" s="7">
        <f>H7</f>
        <v>2.3357953008515963E-2</v>
      </c>
      <c r="D8" s="7">
        <f xml:space="preserve"> B8^3 + 3*C8 - C8^3 - 3*B8</f>
        <v>-1.8717913245642688</v>
      </c>
      <c r="E8" s="7">
        <f>3*B8^2 - 3</f>
        <v>-0.79487416555514612</v>
      </c>
      <c r="F8" s="7">
        <f xml:space="preserve"> -3*C8^2 + 3</f>
        <v>2.9983632180937558</v>
      </c>
      <c r="G8" s="7">
        <f>B8 - 0.01*E8</f>
        <v>0.86529461399351948</v>
      </c>
      <c r="H8" s="7">
        <f xml:space="preserve"> C8 - 0.01*F8</f>
        <v>-6.6256791724215967E-3</v>
      </c>
    </row>
    <row r="9" spans="1:8" x14ac:dyDescent="0.25">
      <c r="A9" s="7">
        <v>7</v>
      </c>
      <c r="B9" s="7">
        <f t="shared" ref="B9:B37" si="0">G8</f>
        <v>0.86529461399351948</v>
      </c>
      <c r="C9" s="7">
        <f t="shared" ref="C9:C37" si="1">H8</f>
        <v>-6.6256791724215967E-3</v>
      </c>
      <c r="D9" s="7">
        <f t="shared" ref="D9:D37" si="2" xml:space="preserve"> B9^3 + 3*C9 - C9^3 - 3*B9</f>
        <v>-1.9678844257022541</v>
      </c>
      <c r="E9" s="7">
        <f t="shared" ref="E9:E37" si="3">3*B9^2 - 3</f>
        <v>-0.75379569298141824</v>
      </c>
      <c r="F9" s="7">
        <f t="shared" ref="F9:F37" si="4" xml:space="preserve"> -3*C9^2 + 3</f>
        <v>2.9998683011265124</v>
      </c>
      <c r="G9" s="7">
        <f t="shared" ref="G9:G37" si="5">B9 - 0.01*E9</f>
        <v>0.87283257092333366</v>
      </c>
      <c r="H9" s="7">
        <f t="shared" ref="H9:H37" si="6" xml:space="preserve"> C9 - 0.01*F9</f>
        <v>-3.6624362183686726E-2</v>
      </c>
    </row>
    <row r="10" spans="1:8" x14ac:dyDescent="0.25">
      <c r="A10" s="7">
        <v>8</v>
      </c>
      <c r="B10" s="7">
        <f t="shared" si="0"/>
        <v>0.87283257092333366</v>
      </c>
      <c r="C10" s="7">
        <f t="shared" si="1"/>
        <v>-3.6624362183686726E-2</v>
      </c>
      <c r="D10" s="7">
        <f t="shared" si="2"/>
        <v>-2.0633657907079574</v>
      </c>
      <c r="E10" s="7">
        <f t="shared" si="3"/>
        <v>-0.71448990940609125</v>
      </c>
      <c r="F10" s="7">
        <f t="shared" si="4"/>
        <v>2.9959759682839144</v>
      </c>
      <c r="G10" s="7">
        <f t="shared" si="5"/>
        <v>0.87997747001739457</v>
      </c>
      <c r="H10" s="7">
        <f t="shared" si="6"/>
        <v>-6.6584121866525875E-2</v>
      </c>
    </row>
    <row r="11" spans="1:8" x14ac:dyDescent="0.25">
      <c r="A11" s="7">
        <v>9</v>
      </c>
      <c r="B11" s="7">
        <f t="shared" si="0"/>
        <v>0.87997747001739457</v>
      </c>
      <c r="C11" s="7">
        <f t="shared" si="1"/>
        <v>-6.6584121866525875E-2</v>
      </c>
      <c r="D11" s="7">
        <f t="shared" si="2"/>
        <v>-2.1579699189061698</v>
      </c>
      <c r="E11" s="7">
        <f t="shared" si="3"/>
        <v>-0.67691895678535641</v>
      </c>
      <c r="F11" s="7">
        <f t="shared" si="4"/>
        <v>2.986699664145791</v>
      </c>
      <c r="G11" s="7">
        <f t="shared" si="5"/>
        <v>0.88674665958524812</v>
      </c>
      <c r="H11" s="7">
        <f t="shared" si="6"/>
        <v>-9.6451118507983782E-2</v>
      </c>
    </row>
    <row r="12" spans="1:8" x14ac:dyDescent="0.25">
      <c r="A12" s="7">
        <v>10</v>
      </c>
      <c r="B12" s="7">
        <f t="shared" si="0"/>
        <v>0.88674665958524812</v>
      </c>
      <c r="C12" s="7">
        <f t="shared" si="1"/>
        <v>-9.6451118507983782E-2</v>
      </c>
      <c r="D12" s="7">
        <f t="shared" si="2"/>
        <v>-2.2514297544370705</v>
      </c>
      <c r="E12" s="7">
        <f t="shared" si="3"/>
        <v>-0.64104108514321201</v>
      </c>
      <c r="F12" s="7">
        <f t="shared" si="4"/>
        <v>2.9720915452156764</v>
      </c>
      <c r="G12" s="7">
        <f t="shared" si="5"/>
        <v>0.89315707043668024</v>
      </c>
      <c r="H12" s="7">
        <f t="shared" si="6"/>
        <v>-0.12617203396014054</v>
      </c>
    </row>
    <row r="13" spans="1:8" x14ac:dyDescent="0.25">
      <c r="A13" s="7">
        <v>11</v>
      </c>
      <c r="B13" s="7">
        <f t="shared" si="0"/>
        <v>0.89315707043668024</v>
      </c>
      <c r="C13" s="7">
        <f t="shared" si="1"/>
        <v>-0.12617203396014054</v>
      </c>
      <c r="D13" s="7">
        <f t="shared" si="2"/>
        <v>-2.3434809422789575</v>
      </c>
      <c r="E13" s="7">
        <f t="shared" si="3"/>
        <v>-0.60681134258690106</v>
      </c>
      <c r="F13" s="7">
        <f t="shared" si="4"/>
        <v>2.9522418535390833</v>
      </c>
      <c r="G13" s="7">
        <f t="shared" si="5"/>
        <v>0.89922518386254924</v>
      </c>
      <c r="H13" s="7">
        <f t="shared" si="6"/>
        <v>-0.15569445249553138</v>
      </c>
    </row>
    <row r="14" spans="1:8" x14ac:dyDescent="0.25">
      <c r="A14" s="7">
        <v>12</v>
      </c>
      <c r="B14" s="7">
        <f t="shared" si="0"/>
        <v>0.89922518386254924</v>
      </c>
      <c r="C14" s="7">
        <f t="shared" si="1"/>
        <v>-0.15569445249553138</v>
      </c>
      <c r="D14" s="7">
        <f t="shared" si="2"/>
        <v>-2.433865939583864</v>
      </c>
      <c r="E14" s="7">
        <f t="shared" si="3"/>
        <v>-0.57418220612209359</v>
      </c>
      <c r="F14" s="7">
        <f t="shared" si="4"/>
        <v>2.92727771238635</v>
      </c>
      <c r="G14" s="7">
        <f t="shared" si="5"/>
        <v>0.90496700592377022</v>
      </c>
      <c r="H14" s="7">
        <f t="shared" si="6"/>
        <v>-0.18496722961939488</v>
      </c>
    </row>
    <row r="15" spans="1:8" x14ac:dyDescent="0.25">
      <c r="A15" s="7">
        <v>13</v>
      </c>
      <c r="B15" s="7">
        <f t="shared" si="0"/>
        <v>0.90496700592377022</v>
      </c>
      <c r="C15" s="7">
        <f t="shared" si="1"/>
        <v>-0.18496722961939488</v>
      </c>
      <c r="D15" s="7">
        <f t="shared" si="2"/>
        <v>-2.5223378866966608</v>
      </c>
      <c r="E15" s="7">
        <f t="shared" si="3"/>
        <v>-0.54310415456810057</v>
      </c>
      <c r="F15" s="7">
        <f t="shared" si="4"/>
        <v>2.8973613719007782</v>
      </c>
      <c r="G15" s="7">
        <f t="shared" si="5"/>
        <v>0.91039804746945119</v>
      </c>
      <c r="H15" s="7">
        <f t="shared" si="6"/>
        <v>-0.21394084333840266</v>
      </c>
    </row>
    <row r="16" spans="1:8" x14ac:dyDescent="0.25">
      <c r="A16" s="7">
        <v>14</v>
      </c>
      <c r="B16" s="7">
        <f t="shared" si="0"/>
        <v>0.91039804746945119</v>
      </c>
      <c r="C16" s="7">
        <f t="shared" si="1"/>
        <v>-0.21394084333840266</v>
      </c>
      <c r="D16" s="7">
        <f t="shared" si="2"/>
        <v>-2.6086641516550002</v>
      </c>
      <c r="E16" s="7">
        <f t="shared" si="3"/>
        <v>-0.51352618549143259</v>
      </c>
      <c r="F16" s="7">
        <f t="shared" si="4"/>
        <v>2.8626879466549591</v>
      </c>
      <c r="G16" s="7">
        <f t="shared" si="5"/>
        <v>0.9155333093243655</v>
      </c>
      <c r="H16" s="7">
        <f t="shared" si="6"/>
        <v>-0.24256772280495226</v>
      </c>
    </row>
    <row r="17" spans="1:8" x14ac:dyDescent="0.25">
      <c r="A17" s="7">
        <v>15</v>
      </c>
      <c r="B17" s="7">
        <f t="shared" si="0"/>
        <v>0.9155333093243655</v>
      </c>
      <c r="C17" s="7">
        <f t="shared" si="1"/>
        <v>-0.24256772280495226</v>
      </c>
      <c r="D17" s="7">
        <f t="shared" si="2"/>
        <v>-2.6926294742747938</v>
      </c>
      <c r="E17" s="7">
        <f t="shared" si="3"/>
        <v>-0.48539627855272727</v>
      </c>
      <c r="F17" s="7">
        <f t="shared" si="4"/>
        <v>2.8234826995596594</v>
      </c>
      <c r="G17" s="7">
        <f t="shared" si="5"/>
        <v>0.9203872721098928</v>
      </c>
      <c r="H17" s="7">
        <f t="shared" si="6"/>
        <v>-0.27080254980054885</v>
      </c>
    </row>
    <row r="18" spans="1:8" x14ac:dyDescent="0.25">
      <c r="A18" s="7">
        <v>16</v>
      </c>
      <c r="B18" s="7">
        <f t="shared" si="0"/>
        <v>0.9203872721098928</v>
      </c>
      <c r="C18" s="7">
        <f t="shared" si="1"/>
        <v>-0.27080254980054885</v>
      </c>
      <c r="D18" s="7">
        <f t="shared" si="2"/>
        <v>-2.7740386505197669</v>
      </c>
      <c r="E18" s="7">
        <f t="shared" si="3"/>
        <v>-0.45866180801433032</v>
      </c>
      <c r="F18" s="7">
        <f t="shared" si="4"/>
        <v>2.7799979370645636</v>
      </c>
      <c r="G18" s="7">
        <f t="shared" si="5"/>
        <v>0.92497389019003606</v>
      </c>
      <c r="H18" s="7">
        <f t="shared" si="6"/>
        <v>-0.29860252917119451</v>
      </c>
    </row>
    <row r="19" spans="1:8" x14ac:dyDescent="0.25">
      <c r="A19" s="7">
        <v>17</v>
      </c>
      <c r="B19" s="7">
        <f t="shared" si="0"/>
        <v>0.92497389019003606</v>
      </c>
      <c r="C19" s="7">
        <f t="shared" si="1"/>
        <v>-0.29860252917119451</v>
      </c>
      <c r="D19" s="7">
        <f t="shared" si="2"/>
        <v>-2.8527187140310688</v>
      </c>
      <c r="E19" s="7">
        <f t="shared" si="3"/>
        <v>-0.43326990740013338</v>
      </c>
      <c r="F19" s="7">
        <f t="shared" si="4"/>
        <v>2.732509588717698</v>
      </c>
      <c r="G19" s="7">
        <f t="shared" si="5"/>
        <v>0.92930658926403742</v>
      </c>
      <c r="H19" s="7">
        <f t="shared" si="6"/>
        <v>-0.32592762505837147</v>
      </c>
    </row>
    <row r="20" spans="1:8" x14ac:dyDescent="0.25">
      <c r="A20" s="7">
        <v>18</v>
      </c>
      <c r="B20" s="7">
        <f t="shared" si="0"/>
        <v>0.92930658926403742</v>
      </c>
      <c r="C20" s="7">
        <f t="shared" si="1"/>
        <v>-0.32592762505837147</v>
      </c>
      <c r="D20" s="7">
        <f t="shared" si="2"/>
        <v>-2.9285205886891368</v>
      </c>
      <c r="E20" s="7">
        <f t="shared" si="3"/>
        <v>-0.40916778945132481</v>
      </c>
      <c r="F20" s="7">
        <f t="shared" si="4"/>
        <v>2.6813135496714287</v>
      </c>
      <c r="G20" s="7">
        <f t="shared" si="5"/>
        <v>0.93339826715855068</v>
      </c>
      <c r="H20" s="7">
        <f t="shared" si="6"/>
        <v>-0.35274076055508574</v>
      </c>
    </row>
    <row r="21" spans="1:8" x14ac:dyDescent="0.25">
      <c r="A21" s="7">
        <v>19</v>
      </c>
      <c r="B21" s="7">
        <f t="shared" si="0"/>
        <v>0.93339826715855068</v>
      </c>
      <c r="C21" s="7">
        <f t="shared" si="1"/>
        <v>-0.35274076055508574</v>
      </c>
      <c r="D21" s="7">
        <f t="shared" si="2"/>
        <v>-3.0013202031189783</v>
      </c>
      <c r="E21" s="7">
        <f t="shared" si="3"/>
        <v>-0.38630302459624444</v>
      </c>
      <c r="F21" s="7">
        <f t="shared" si="4"/>
        <v>2.6267218675290591</v>
      </c>
      <c r="G21" s="7">
        <f t="shared" si="5"/>
        <v>0.93726129740451314</v>
      </c>
      <c r="H21" s="7">
        <f t="shared" si="6"/>
        <v>-0.37900797923037632</v>
      </c>
    </row>
    <row r="22" spans="1:8" x14ac:dyDescent="0.25">
      <c r="A22" s="7">
        <v>20</v>
      </c>
      <c r="B22" s="7">
        <f t="shared" si="0"/>
        <v>0.93726129740451314</v>
      </c>
      <c r="C22" s="7">
        <f t="shared" si="1"/>
        <v>-0.37900797923037632</v>
      </c>
      <c r="D22" s="7">
        <f t="shared" si="2"/>
        <v>-3.0710190743929426</v>
      </c>
      <c r="E22" s="7">
        <f t="shared" si="3"/>
        <v>-0.36462378116282634</v>
      </c>
      <c r="F22" s="7">
        <f t="shared" si="4"/>
        <v>2.56905885503912</v>
      </c>
      <c r="G22" s="7">
        <f t="shared" si="5"/>
        <v>0.94090753521614146</v>
      </c>
      <c r="H22" s="7">
        <f t="shared" si="6"/>
        <v>-0.40469856778076752</v>
      </c>
    </row>
    <row r="23" spans="1:8" x14ac:dyDescent="0.25">
      <c r="A23" s="7">
        <v>21</v>
      </c>
      <c r="B23" s="7">
        <f t="shared" si="0"/>
        <v>0.94090753521614146</v>
      </c>
      <c r="C23" s="7">
        <f t="shared" si="1"/>
        <v>-0.40469856778076752</v>
      </c>
      <c r="D23" s="7">
        <f t="shared" si="2"/>
        <v>-3.1375443831735268</v>
      </c>
      <c r="E23" s="7">
        <f t="shared" si="3"/>
        <v>-0.34407903052045663</v>
      </c>
      <c r="F23" s="7">
        <f t="shared" si="4"/>
        <v>2.5086572077085867</v>
      </c>
      <c r="G23" s="7">
        <f t="shared" si="5"/>
        <v>0.94434832552134607</v>
      </c>
      <c r="H23" s="7">
        <f t="shared" si="6"/>
        <v>-0.42978513985785338</v>
      </c>
    </row>
    <row r="24" spans="1:8" x14ac:dyDescent="0.25">
      <c r="A24" s="7">
        <v>22</v>
      </c>
      <c r="B24" s="7">
        <f t="shared" si="0"/>
        <v>0.94434832552134607</v>
      </c>
      <c r="C24" s="7">
        <f t="shared" si="1"/>
        <v>-0.42978513985785338</v>
      </c>
      <c r="D24" s="7">
        <f t="shared" si="2"/>
        <v>-3.2008485756295828</v>
      </c>
      <c r="E24" s="7">
        <f t="shared" si="3"/>
        <v>-0.32461872025508942</v>
      </c>
      <c r="F24" s="7">
        <f t="shared" si="4"/>
        <v>2.4458542006720965</v>
      </c>
      <c r="G24" s="7">
        <f t="shared" si="5"/>
        <v>0.94759451272389694</v>
      </c>
      <c r="H24" s="7">
        <f t="shared" si="6"/>
        <v>-0.45424368186457437</v>
      </c>
    </row>
    <row r="25" spans="1:8" x14ac:dyDescent="0.25">
      <c r="A25" s="7">
        <v>23</v>
      </c>
      <c r="B25" s="7">
        <f t="shared" si="0"/>
        <v>0.94759451272389694</v>
      </c>
      <c r="C25" s="7">
        <f t="shared" si="1"/>
        <v>-0.45424368186457437</v>
      </c>
      <c r="D25" s="7">
        <f t="shared" si="2"/>
        <v>-3.2609085382479641</v>
      </c>
      <c r="E25" s="7">
        <f t="shared" si="3"/>
        <v>-0.30619391836668086</v>
      </c>
      <c r="F25" s="7">
        <f t="shared" si="4"/>
        <v>2.3809880324583461</v>
      </c>
      <c r="G25" s="7">
        <f t="shared" si="5"/>
        <v>0.95065645190756376</v>
      </c>
      <c r="H25" s="7">
        <f t="shared" si="6"/>
        <v>-0.47805356218915784</v>
      </c>
    </row>
    <row r="26" spans="1:8" x14ac:dyDescent="0.25">
      <c r="A26" s="7">
        <v>24</v>
      </c>
      <c r="B26" s="7">
        <f t="shared" si="0"/>
        <v>0.95065645190756376</v>
      </c>
      <c r="C26" s="7">
        <f t="shared" si="1"/>
        <v>-0.47805356218915784</v>
      </c>
      <c r="D26" s="7">
        <f t="shared" si="2"/>
        <v>-3.3177243998957464</v>
      </c>
      <c r="E26" s="7">
        <f t="shared" si="3"/>
        <v>-0.2887569313395657</v>
      </c>
      <c r="F26" s="7">
        <f t="shared" si="4"/>
        <v>2.3143943750347709</v>
      </c>
      <c r="G26" s="7">
        <f t="shared" si="5"/>
        <v>0.95354402122095938</v>
      </c>
      <c r="H26" s="7">
        <f t="shared" si="6"/>
        <v>-0.50119750593950552</v>
      </c>
    </row>
    <row r="27" spans="1:8" x14ac:dyDescent="0.25">
      <c r="A27" s="7">
        <v>25</v>
      </c>
      <c r="B27" s="7">
        <f t="shared" si="0"/>
        <v>0.95354402122095938</v>
      </c>
      <c r="C27" s="7">
        <f t="shared" si="1"/>
        <v>-0.50119750593950552</v>
      </c>
      <c r="D27" s="7">
        <f t="shared" si="2"/>
        <v>-3.3713180210635629</v>
      </c>
      <c r="E27" s="7">
        <f t="shared" si="3"/>
        <v>-0.27226139878128786</v>
      </c>
      <c r="F27" s="7">
        <f t="shared" si="4"/>
        <v>2.2464031801200579</v>
      </c>
      <c r="G27" s="7">
        <f t="shared" si="5"/>
        <v>0.95626663520877231</v>
      </c>
      <c r="H27" s="7">
        <f t="shared" si="6"/>
        <v>-0.52366153774070612</v>
      </c>
    </row>
    <row r="28" spans="1:8" x14ac:dyDescent="0.25">
      <c r="A28" s="7">
        <v>26</v>
      </c>
      <c r="B28" s="7">
        <f t="shared" si="0"/>
        <v>0.95626663520877231</v>
      </c>
      <c r="C28" s="7">
        <f t="shared" si="1"/>
        <v>-0.52366153774070612</v>
      </c>
      <c r="D28" s="7">
        <f t="shared" si="2"/>
        <v>-3.4217312331779972</v>
      </c>
      <c r="E28" s="7">
        <f t="shared" si="3"/>
        <v>-0.25666236715947832</v>
      </c>
      <c r="F28" s="7">
        <f t="shared" si="4"/>
        <v>2.1773357816731171</v>
      </c>
      <c r="G28" s="7">
        <f t="shared" si="5"/>
        <v>0.95883325888036708</v>
      </c>
      <c r="H28" s="7">
        <f t="shared" si="6"/>
        <v>-0.54543489555743729</v>
      </c>
    </row>
    <row r="29" spans="1:8" x14ac:dyDescent="0.25">
      <c r="A29" s="7">
        <v>27</v>
      </c>
      <c r="B29" s="7">
        <f t="shared" si="0"/>
        <v>0.95883325888036708</v>
      </c>
      <c r="C29" s="7">
        <f t="shared" si="1"/>
        <v>-0.54543489555743729</v>
      </c>
      <c r="D29" s="7">
        <f t="shared" si="2"/>
        <v>-3.4690238913734754</v>
      </c>
      <c r="E29" s="7">
        <f t="shared" si="3"/>
        <v>-0.24191634499456471</v>
      </c>
      <c r="F29" s="7">
        <f t="shared" si="4"/>
        <v>2.1075023241247424</v>
      </c>
      <c r="G29" s="7">
        <f t="shared" si="5"/>
        <v>0.96125242233031272</v>
      </c>
      <c r="H29" s="7">
        <f t="shared" si="6"/>
        <v>-0.56650991879868473</v>
      </c>
    </row>
    <row r="30" spans="1:8" x14ac:dyDescent="0.25">
      <c r="A30" s="7">
        <v>28</v>
      </c>
      <c r="B30" s="7">
        <f t="shared" si="0"/>
        <v>0.96125242233031272</v>
      </c>
      <c r="C30" s="7">
        <f t="shared" si="1"/>
        <v>-0.56650991879868473</v>
      </c>
      <c r="D30" s="7">
        <f t="shared" si="2"/>
        <v>-3.5132718024241889</v>
      </c>
      <c r="E30" s="7">
        <f t="shared" si="3"/>
        <v>-0.22798134169231821</v>
      </c>
      <c r="F30" s="7">
        <f t="shared" si="4"/>
        <v>2.037199535708123</v>
      </c>
      <c r="G30" s="7">
        <f t="shared" si="5"/>
        <v>0.9635322357472359</v>
      </c>
      <c r="H30" s="7">
        <f t="shared" si="6"/>
        <v>-0.58688191415576596</v>
      </c>
    </row>
    <row r="31" spans="1:8" x14ac:dyDescent="0.25">
      <c r="A31" s="7">
        <v>29</v>
      </c>
      <c r="B31" s="7">
        <f t="shared" si="0"/>
        <v>0.9635322357472359</v>
      </c>
      <c r="C31" s="7">
        <f t="shared" si="1"/>
        <v>-0.58688191415576596</v>
      </c>
      <c r="D31" s="7">
        <f t="shared" si="2"/>
        <v>-3.5545645859886212</v>
      </c>
      <c r="E31" s="7">
        <f t="shared" si="3"/>
        <v>-0.21481689202779908</v>
      </c>
      <c r="F31" s="7">
        <f t="shared" si="4"/>
        <v>1.9667088565105924</v>
      </c>
      <c r="G31" s="7">
        <f t="shared" si="5"/>
        <v>0.96568040466751393</v>
      </c>
      <c r="H31" s="7">
        <f t="shared" si="6"/>
        <v>-0.60654900272087187</v>
      </c>
    </row>
    <row r="32" spans="1:8" x14ac:dyDescent="0.25">
      <c r="A32" s="7">
        <v>30</v>
      </c>
      <c r="B32" s="7">
        <f t="shared" si="0"/>
        <v>0.96568040466751393</v>
      </c>
      <c r="C32" s="7">
        <f t="shared" si="1"/>
        <v>-0.60654900272087187</v>
      </c>
      <c r="D32" s="7">
        <f t="shared" si="2"/>
        <v>-3.5930035222913883</v>
      </c>
      <c r="E32" s="7">
        <f t="shared" si="3"/>
        <v>-0.20238406812355958</v>
      </c>
      <c r="F32" s="7">
        <f t="shared" si="4"/>
        <v>1.8962949218949474</v>
      </c>
      <c r="G32" s="7">
        <f t="shared" si="5"/>
        <v>0.96770424534874955</v>
      </c>
      <c r="H32" s="7">
        <f t="shared" si="6"/>
        <v>-0.62551195193982134</v>
      </c>
    </row>
    <row r="33" spans="1:8" x14ac:dyDescent="0.25">
      <c r="A33" s="7">
        <v>31</v>
      </c>
      <c r="B33" s="7">
        <f t="shared" si="0"/>
        <v>0.96770424534874955</v>
      </c>
      <c r="C33" s="7">
        <f t="shared" si="1"/>
        <v>-0.62551195193982134</v>
      </c>
      <c r="D33" s="7">
        <f t="shared" si="2"/>
        <v>-3.6286994332539524</v>
      </c>
      <c r="E33" s="7">
        <f t="shared" si="3"/>
        <v>-0.19064548060202124</v>
      </c>
      <c r="F33" s="7">
        <f t="shared" si="4"/>
        <v>1.8262043939413037</v>
      </c>
      <c r="G33" s="7">
        <f t="shared" si="5"/>
        <v>0.9696107001547698</v>
      </c>
      <c r="H33" s="7">
        <f t="shared" si="6"/>
        <v>-0.64377399587923434</v>
      </c>
    </row>
    <row r="34" spans="1:8" x14ac:dyDescent="0.25">
      <c r="A34" s="7">
        <v>32</v>
      </c>
      <c r="B34" s="7">
        <f t="shared" si="0"/>
        <v>0.9696107001547698</v>
      </c>
      <c r="C34" s="7">
        <f t="shared" si="1"/>
        <v>-0.64377399587923434</v>
      </c>
      <c r="D34" s="7">
        <f t="shared" si="2"/>
        <v>-3.6617706372751311</v>
      </c>
      <c r="E34" s="7">
        <f t="shared" si="3"/>
        <v>-0.17956527043613102</v>
      </c>
      <c r="F34" s="7">
        <f t="shared" si="4"/>
        <v>1.7566651266890507</v>
      </c>
      <c r="G34" s="7">
        <f t="shared" si="5"/>
        <v>0.97140635285913113</v>
      </c>
      <c r="H34" s="7">
        <f t="shared" si="6"/>
        <v>-0.66134064714612484</v>
      </c>
    </row>
    <row r="35" spans="1:8" x14ac:dyDescent="0.25">
      <c r="A35" s="7">
        <v>33</v>
      </c>
      <c r="B35" s="7">
        <f t="shared" si="0"/>
        <v>0.97140635285913113</v>
      </c>
      <c r="C35" s="7">
        <f t="shared" si="1"/>
        <v>-0.66134064714612484</v>
      </c>
      <c r="D35" s="7">
        <f t="shared" si="2"/>
        <v>-3.6923410107152406</v>
      </c>
      <c r="E35" s="7">
        <f t="shared" si="3"/>
        <v>-0.16910909287476361</v>
      </c>
      <c r="F35" s="7">
        <f t="shared" si="4"/>
        <v>1.6878856452970343</v>
      </c>
      <c r="G35" s="7">
        <f t="shared" si="5"/>
        <v>0.97309744378787877</v>
      </c>
      <c r="H35" s="7">
        <f t="shared" si="6"/>
        <v>-0.67821950359909522</v>
      </c>
    </row>
    <row r="36" spans="1:8" x14ac:dyDescent="0.25">
      <c r="A36" s="7">
        <v>34</v>
      </c>
      <c r="B36" s="7">
        <f t="shared" si="0"/>
        <v>0.97309744378787877</v>
      </c>
      <c r="C36" s="7">
        <f t="shared" si="1"/>
        <v>-0.67821950359909522</v>
      </c>
      <c r="D36" s="7">
        <f t="shared" si="2"/>
        <v>-3.7205381819739181</v>
      </c>
      <c r="E36" s="7">
        <f t="shared" si="3"/>
        <v>-0.1592440946804885</v>
      </c>
      <c r="F36" s="7">
        <f t="shared" si="4"/>
        <v>1.6200549148133905</v>
      </c>
      <c r="G36" s="7">
        <f t="shared" si="5"/>
        <v>0.97468988473468365</v>
      </c>
      <c r="H36" s="7">
        <f t="shared" si="6"/>
        <v>-0.69442005274722918</v>
      </c>
    </row>
    <row r="37" spans="1:8" x14ac:dyDescent="0.25">
      <c r="A37" s="7">
        <v>35</v>
      </c>
      <c r="B37" s="7">
        <f t="shared" si="0"/>
        <v>0.97468988473468365</v>
      </c>
      <c r="C37" s="7">
        <f t="shared" si="1"/>
        <v>-0.69442005274722918</v>
      </c>
      <c r="D37" s="7">
        <f t="shared" si="2"/>
        <v>-3.7464918771402007</v>
      </c>
      <c r="E37" s="7">
        <f t="shared" si="3"/>
        <v>-0.14993888578766734</v>
      </c>
      <c r="F37" s="7">
        <f t="shared" si="4"/>
        <v>1.5533423710276062</v>
      </c>
      <c r="G37" s="7">
        <f t="shared" si="5"/>
        <v>0.97618927359256036</v>
      </c>
      <c r="H37" s="7">
        <f t="shared" si="6"/>
        <v>-0.70995347645750528</v>
      </c>
    </row>
    <row r="38" spans="1:8" x14ac:dyDescent="0.25">
      <c r="A38" s="7">
        <v>36</v>
      </c>
      <c r="B38" s="7">
        <f t="shared" ref="B38:B101" si="7">G37</f>
        <v>0.97618927359256036</v>
      </c>
      <c r="C38" s="7">
        <f t="shared" ref="C38:C101" si="8">H37</f>
        <v>-0.70995347645750528</v>
      </c>
      <c r="D38" s="7">
        <f t="shared" ref="D38:D101" si="9" xml:space="preserve"> B38^3 + 3*C38 - C38^3 - 3*B38</f>
        <v>-3.7703324297473393</v>
      </c>
      <c r="E38" s="7">
        <f t="shared" ref="E38:E101" si="10">3*B38^2 - 3</f>
        <v>-0.14116350636848818</v>
      </c>
      <c r="F38" s="7">
        <f t="shared" ref="F38:F101" si="11" xml:space="preserve"> -3*C38^2 + 3</f>
        <v>1.4878981837977074</v>
      </c>
      <c r="G38" s="7">
        <f t="shared" ref="G38:G101" si="12">B38 - 0.01*E38</f>
        <v>0.97760090865624527</v>
      </c>
      <c r="H38" s="7">
        <f t="shared" ref="H38:H101" si="13" xml:space="preserve"> C38 - 0.01*F38</f>
        <v>-0.72483245829548237</v>
      </c>
    </row>
    <row r="39" spans="1:8" x14ac:dyDescent="0.25">
      <c r="A39" s="7">
        <v>37</v>
      </c>
      <c r="B39" s="7">
        <f t="shared" si="7"/>
        <v>0.97760090865624527</v>
      </c>
      <c r="C39" s="7">
        <f t="shared" si="8"/>
        <v>-0.72483245829548237</v>
      </c>
      <c r="D39" s="7">
        <f t="shared" si="9"/>
        <v>-3.7921894613409224</v>
      </c>
      <c r="E39" s="7">
        <f t="shared" si="10"/>
        <v>-0.13288939018345047</v>
      </c>
      <c r="F39" s="7">
        <f t="shared" si="11"/>
        <v>1.4238537222039835</v>
      </c>
      <c r="G39" s="7">
        <f t="shared" si="12"/>
        <v>0.97892980255807982</v>
      </c>
      <c r="H39" s="7">
        <f t="shared" si="13"/>
        <v>-0.7390709955175222</v>
      </c>
    </row>
    <row r="40" spans="1:8" x14ac:dyDescent="0.25">
      <c r="A40" s="7">
        <v>38</v>
      </c>
      <c r="B40" s="7">
        <f t="shared" si="7"/>
        <v>0.97892980255807982</v>
      </c>
      <c r="C40" s="7">
        <f t="shared" si="8"/>
        <v>-0.7390709955175222</v>
      </c>
      <c r="D40" s="7">
        <f t="shared" si="9"/>
        <v>-3.8121907344699295</v>
      </c>
      <c r="E40" s="7">
        <f t="shared" si="10"/>
        <v>-0.1250893249907965</v>
      </c>
      <c r="F40" s="7">
        <f t="shared" si="11"/>
        <v>1.3613221907542161</v>
      </c>
      <c r="G40" s="7">
        <f t="shared" si="12"/>
        <v>0.98018069580798783</v>
      </c>
      <c r="H40" s="7">
        <f t="shared" si="13"/>
        <v>-0.75268421742506431</v>
      </c>
    </row>
    <row r="41" spans="1:8" x14ac:dyDescent="0.25">
      <c r="A41" s="7">
        <v>39</v>
      </c>
      <c r="B41" s="7">
        <f t="shared" si="7"/>
        <v>0.98018069580798783</v>
      </c>
      <c r="C41" s="7">
        <f t="shared" si="8"/>
        <v>-0.75268421742506431</v>
      </c>
      <c r="D41" s="7">
        <f t="shared" si="9"/>
        <v>-3.8304611753906048</v>
      </c>
      <c r="E41" s="7">
        <f t="shared" si="10"/>
        <v>-0.11773741069610644</v>
      </c>
      <c r="F41" s="7">
        <f t="shared" si="11"/>
        <v>1.3003994065176556</v>
      </c>
      <c r="G41" s="7">
        <f t="shared" si="12"/>
        <v>0.98135806991494889</v>
      </c>
      <c r="H41" s="7">
        <f t="shared" si="13"/>
        <v>-0.76568821149024091</v>
      </c>
    </row>
    <row r="42" spans="1:8" x14ac:dyDescent="0.25">
      <c r="A42" s="7">
        <v>40</v>
      </c>
      <c r="B42" s="7">
        <f t="shared" si="7"/>
        <v>0.98135806991494889</v>
      </c>
      <c r="C42" s="7">
        <f t="shared" si="8"/>
        <v>-0.76568821149024091</v>
      </c>
      <c r="D42" s="7">
        <f t="shared" si="9"/>
        <v>-3.8471220602448675</v>
      </c>
      <c r="E42" s="7">
        <f t="shared" si="10"/>
        <v>-0.11080901583841918</v>
      </c>
      <c r="F42" s="7">
        <f t="shared" si="11"/>
        <v>1.2411646883546283</v>
      </c>
      <c r="G42" s="7">
        <f t="shared" si="12"/>
        <v>0.98246616007333309</v>
      </c>
      <c r="H42" s="7">
        <f t="shared" si="13"/>
        <v>-0.77809985837378715</v>
      </c>
    </row>
    <row r="43" spans="1:8" x14ac:dyDescent="0.25">
      <c r="A43" s="7">
        <v>41</v>
      </c>
      <c r="B43" s="7">
        <f t="shared" si="7"/>
        <v>0.98246616007333309</v>
      </c>
      <c r="C43" s="7">
        <f t="shared" si="8"/>
        <v>-0.77809985837378715</v>
      </c>
      <c r="D43" s="7">
        <f t="shared" si="9"/>
        <v>-3.8622903557165413</v>
      </c>
      <c r="E43" s="7">
        <f t="shared" si="10"/>
        <v>-0.10428073293227946</v>
      </c>
      <c r="F43" s="7">
        <f t="shared" si="11"/>
        <v>1.1836818311960773</v>
      </c>
      <c r="G43" s="7">
        <f t="shared" si="12"/>
        <v>0.98350896740265592</v>
      </c>
      <c r="H43" s="7">
        <f t="shared" si="13"/>
        <v>-0.78993667668574796</v>
      </c>
    </row>
    <row r="44" spans="1:8" x14ac:dyDescent="0.25">
      <c r="A44" s="7">
        <v>42</v>
      </c>
      <c r="B44" s="7">
        <f t="shared" si="7"/>
        <v>0.98350896740265592</v>
      </c>
      <c r="C44" s="7">
        <f t="shared" si="8"/>
        <v>-0.78993667668574796</v>
      </c>
      <c r="D44" s="7">
        <f t="shared" si="9"/>
        <v>-3.8760782031319199</v>
      </c>
      <c r="E44" s="7">
        <f t="shared" si="10"/>
        <v>-9.8130333115684643E-2</v>
      </c>
      <c r="F44" s="7">
        <f t="shared" si="11"/>
        <v>1.1280001404800282</v>
      </c>
      <c r="G44" s="7">
        <f t="shared" si="12"/>
        <v>0.98449027073381279</v>
      </c>
      <c r="H44" s="7">
        <f t="shared" si="13"/>
        <v>-0.8012166780905482</v>
      </c>
    </row>
    <row r="45" spans="1:8" x14ac:dyDescent="0.25">
      <c r="A45" s="7">
        <v>43</v>
      </c>
      <c r="B45" s="7">
        <f t="shared" si="7"/>
        <v>0.98449027073381279</v>
      </c>
      <c r="C45" s="7">
        <f t="shared" si="8"/>
        <v>-0.8012166780905482</v>
      </c>
      <c r="D45" s="7">
        <f t="shared" si="9"/>
        <v>-3.8885925335893941</v>
      </c>
      <c r="E45" s="7">
        <f t="shared" si="10"/>
        <v>-9.2336720491392299E-2</v>
      </c>
      <c r="F45" s="7">
        <f t="shared" si="11"/>
        <v>1.0741555042486404</v>
      </c>
      <c r="G45" s="7">
        <f t="shared" si="12"/>
        <v>0.98541363793872672</v>
      </c>
      <c r="H45" s="7">
        <f t="shared" si="13"/>
        <v>-0.81195823313303461</v>
      </c>
    </row>
    <row r="46" spans="1:8" x14ac:dyDescent="0.25">
      <c r="A46" s="7">
        <v>44</v>
      </c>
      <c r="B46" s="7">
        <f t="shared" si="7"/>
        <v>0.98541363793872672</v>
      </c>
      <c r="C46" s="7">
        <f t="shared" si="8"/>
        <v>-0.81195823313303461</v>
      </c>
      <c r="D46" s="7">
        <f t="shared" si="9"/>
        <v>-3.8999348008974497</v>
      </c>
      <c r="E46" s="7">
        <f t="shared" si="10"/>
        <v>-8.6879886493091973E-2</v>
      </c>
      <c r="F46" s="7">
        <f t="shared" si="11"/>
        <v>1.022171482942442</v>
      </c>
      <c r="G46" s="7">
        <f t="shared" si="12"/>
        <v>0.98628243680365768</v>
      </c>
      <c r="H46" s="7">
        <f t="shared" si="13"/>
        <v>-0.82217994796245908</v>
      </c>
    </row>
    <row r="47" spans="1:8" x14ac:dyDescent="0.25">
      <c r="A47" s="7">
        <v>45</v>
      </c>
      <c r="B47" s="7">
        <f t="shared" si="7"/>
        <v>0.98628243680365768</v>
      </c>
      <c r="C47" s="7">
        <f t="shared" si="8"/>
        <v>-0.82217994796245908</v>
      </c>
      <c r="D47" s="7">
        <f t="shared" si="9"/>
        <v>-3.910200818786997</v>
      </c>
      <c r="E47" s="7">
        <f t="shared" si="10"/>
        <v>-8.1740864557916737E-2</v>
      </c>
      <c r="F47" s="7">
        <f t="shared" si="11"/>
        <v>0.97206039950534429</v>
      </c>
      <c r="G47" s="7">
        <f t="shared" si="12"/>
        <v>0.9870998454492369</v>
      </c>
      <c r="H47" s="7">
        <f t="shared" si="13"/>
        <v>-0.83190055195751256</v>
      </c>
    </row>
    <row r="48" spans="1:8" x14ac:dyDescent="0.25">
      <c r="A48" s="7">
        <v>46</v>
      </c>
      <c r="B48" s="7">
        <f t="shared" si="7"/>
        <v>0.9870998454492369</v>
      </c>
      <c r="C48" s="7">
        <f t="shared" si="8"/>
        <v>-0.83190055195751256</v>
      </c>
      <c r="D48" s="7">
        <f t="shared" si="9"/>
        <v>-3.9194806889574427</v>
      </c>
      <c r="E48" s="7">
        <f t="shared" si="10"/>
        <v>-7.6901685342277926E-2</v>
      </c>
      <c r="F48" s="7">
        <f t="shared" si="11"/>
        <v>0.9238244149583581</v>
      </c>
      <c r="G48" s="7">
        <f t="shared" si="12"/>
        <v>0.98786886230265969</v>
      </c>
      <c r="H48" s="7">
        <f t="shared" si="13"/>
        <v>-0.84113879610709619</v>
      </c>
    </row>
    <row r="49" spans="1:8" x14ac:dyDescent="0.25">
      <c r="A49" s="7">
        <v>47</v>
      </c>
      <c r="B49" s="7">
        <f t="shared" si="7"/>
        <v>0.98786886230265969</v>
      </c>
      <c r="C49" s="7">
        <f t="shared" si="8"/>
        <v>-0.84113879610709619</v>
      </c>
      <c r="D49" s="7">
        <f t="shared" si="9"/>
        <v>-3.927858806933707</v>
      </c>
      <c r="E49" s="7">
        <f t="shared" si="10"/>
        <v>-7.234533267854637E-2</v>
      </c>
      <c r="F49" s="7">
        <f t="shared" si="11"/>
        <v>0.8774565770505145</v>
      </c>
      <c r="G49" s="7">
        <f t="shared" si="12"/>
        <v>0.98859231562944516</v>
      </c>
      <c r="H49" s="7">
        <f t="shared" si="13"/>
        <v>-0.84991336187760136</v>
      </c>
    </row>
    <row r="50" spans="1:8" x14ac:dyDescent="0.25">
      <c r="A50" s="7">
        <v>48</v>
      </c>
      <c r="B50" s="7">
        <f t="shared" si="7"/>
        <v>0.98859231562944516</v>
      </c>
      <c r="C50" s="7">
        <f t="shared" si="8"/>
        <v>-0.84991336187760136</v>
      </c>
      <c r="D50" s="7">
        <f t="shared" si="9"/>
        <v>-3.9354139333769425</v>
      </c>
      <c r="E50" s="7">
        <f t="shared" si="10"/>
        <v>-6.8055700435234456E-2</v>
      </c>
      <c r="F50" s="7">
        <f t="shared" si="11"/>
        <v>0.83294183190574023</v>
      </c>
      <c r="G50" s="7">
        <f t="shared" si="12"/>
        <v>0.98927287263379748</v>
      </c>
      <c r="H50" s="7">
        <f t="shared" si="13"/>
        <v>-0.85824278019665878</v>
      </c>
    </row>
    <row r="51" spans="1:8" x14ac:dyDescent="0.25">
      <c r="A51" s="7">
        <v>49</v>
      </c>
      <c r="B51" s="7">
        <f t="shared" si="7"/>
        <v>0.98927287263379748</v>
      </c>
      <c r="C51" s="7">
        <f t="shared" si="8"/>
        <v>-0.85824278019665878</v>
      </c>
      <c r="D51" s="7">
        <f t="shared" si="9"/>
        <v>-3.9422193193357891</v>
      </c>
      <c r="E51" s="7">
        <f t="shared" si="10"/>
        <v>-6.4017550412622803E-2</v>
      </c>
      <c r="F51" s="7">
        <f t="shared" si="11"/>
        <v>0.79025799072092884</v>
      </c>
      <c r="G51" s="7">
        <f t="shared" si="12"/>
        <v>0.98991304813792369</v>
      </c>
      <c r="H51" s="7">
        <f t="shared" si="13"/>
        <v>-0.86614536010386811</v>
      </c>
    </row>
    <row r="52" spans="1:8" x14ac:dyDescent="0.25">
      <c r="A52" s="7">
        <v>50</v>
      </c>
      <c r="B52" s="7">
        <f t="shared" si="7"/>
        <v>0.98991304813792369</v>
      </c>
      <c r="C52" s="7">
        <f t="shared" si="8"/>
        <v>-0.86614536010386811</v>
      </c>
      <c r="D52" s="7">
        <f t="shared" si="9"/>
        <v>-3.9483428748871985</v>
      </c>
      <c r="E52" s="7">
        <f t="shared" si="10"/>
        <v>-6.0216471378854219E-2</v>
      </c>
      <c r="F52" s="7">
        <f t="shared" si="11"/>
        <v>0.74937664551162175</v>
      </c>
      <c r="G52" s="7">
        <f t="shared" si="12"/>
        <v>0.99051521285171218</v>
      </c>
      <c r="H52" s="7">
        <f t="shared" si="13"/>
        <v>-0.87363912655898435</v>
      </c>
    </row>
    <row r="53" spans="1:8" x14ac:dyDescent="0.25">
      <c r="A53" s="7">
        <v>51</v>
      </c>
      <c r="B53" s="7">
        <f t="shared" si="7"/>
        <v>0.99051521285171218</v>
      </c>
      <c r="C53" s="7">
        <f t="shared" si="8"/>
        <v>-0.87363912655898435</v>
      </c>
      <c r="D53" s="7">
        <f t="shared" si="9"/>
        <v>-3.9538473716446876</v>
      </c>
      <c r="E53" s="7">
        <f t="shared" si="10"/>
        <v>-5.6638839327981749E-2</v>
      </c>
      <c r="F53" s="7">
        <f t="shared" si="11"/>
        <v>0.71026402963576496</v>
      </c>
      <c r="G53" s="7">
        <f t="shared" si="12"/>
        <v>0.99108160124499201</v>
      </c>
      <c r="H53" s="7">
        <f t="shared" si="13"/>
        <v>-0.880741766855342</v>
      </c>
    </row>
    <row r="54" spans="1:8" x14ac:dyDescent="0.25">
      <c r="A54" s="7">
        <v>52</v>
      </c>
      <c r="B54" s="7">
        <f t="shared" si="7"/>
        <v>0.99108160124499201</v>
      </c>
      <c r="C54" s="7">
        <f t="shared" si="8"/>
        <v>-0.880741766855342</v>
      </c>
      <c r="D54" s="7">
        <f t="shared" si="9"/>
        <v>-3.9587906706649445</v>
      </c>
      <c r="E54" s="7">
        <f t="shared" si="10"/>
        <v>-5.327177902098823E-2</v>
      </c>
      <c r="F54" s="7">
        <f t="shared" si="11"/>
        <v>0.67288182034959121</v>
      </c>
      <c r="G54" s="7">
        <f t="shared" si="12"/>
        <v>0.99161431903520192</v>
      </c>
      <c r="H54" s="7">
        <f t="shared" si="13"/>
        <v>-0.88747058505883791</v>
      </c>
    </row>
    <row r="55" spans="1:8" x14ac:dyDescent="0.25">
      <c r="A55" s="7">
        <v>53</v>
      </c>
      <c r="B55" s="7">
        <f t="shared" si="7"/>
        <v>0.99161431903520192</v>
      </c>
      <c r="C55" s="7">
        <f t="shared" si="8"/>
        <v>-0.88747058505883791</v>
      </c>
      <c r="D55" s="7">
        <f t="shared" si="9"/>
        <v>-3.9632259683269706</v>
      </c>
      <c r="E55" s="7">
        <f t="shared" si="10"/>
        <v>-5.0103126853058289E-2</v>
      </c>
      <c r="F55" s="7">
        <f t="shared" si="11"/>
        <v>0.63718788196597176</v>
      </c>
      <c r="G55" s="7">
        <f t="shared" si="12"/>
        <v>0.99211535030373255</v>
      </c>
      <c r="H55" s="7">
        <f t="shared" si="13"/>
        <v>-0.89384246387849764</v>
      </c>
    </row>
    <row r="56" spans="1:8" x14ac:dyDescent="0.25">
      <c r="A56" s="7">
        <v>54</v>
      </c>
      <c r="B56" s="7">
        <f t="shared" si="7"/>
        <v>0.99211535030373255</v>
      </c>
      <c r="C56" s="7">
        <f t="shared" si="8"/>
        <v>-0.89384246387849764</v>
      </c>
      <c r="D56" s="7">
        <f t="shared" si="9"/>
        <v>-3.96720205376538</v>
      </c>
      <c r="E56" s="7">
        <f t="shared" si="10"/>
        <v>-4.7121395075106154E-2</v>
      </c>
      <c r="F56" s="7">
        <f t="shared" si="11"/>
        <v>0.60313694930284978</v>
      </c>
      <c r="G56" s="7">
        <f t="shared" si="12"/>
        <v>0.99258656425448366</v>
      </c>
      <c r="H56" s="7">
        <f t="shared" si="13"/>
        <v>-0.89987383337152616</v>
      </c>
    </row>
    <row r="57" spans="1:8" x14ac:dyDescent="0.25">
      <c r="A57" s="7">
        <v>55</v>
      </c>
      <c r="B57" s="7">
        <f t="shared" si="7"/>
        <v>0.99258656425448366</v>
      </c>
      <c r="C57" s="7">
        <f t="shared" si="8"/>
        <v>-0.89987383337152616</v>
      </c>
      <c r="D57" s="7">
        <f t="shared" si="9"/>
        <v>-3.970763572391705</v>
      </c>
      <c r="E57" s="7">
        <f t="shared" si="10"/>
        <v>-4.4315737384439391E-2</v>
      </c>
      <c r="F57" s="7">
        <f t="shared" si="11"/>
        <v>0.57068125203970421</v>
      </c>
      <c r="G57" s="7">
        <f t="shared" si="12"/>
        <v>0.99302972162832803</v>
      </c>
      <c r="H57" s="7">
        <f t="shared" si="13"/>
        <v>-0.90558064589192322</v>
      </c>
    </row>
    <row r="58" spans="1:8" x14ac:dyDescent="0.25">
      <c r="A58" s="7">
        <v>56</v>
      </c>
      <c r="B58" s="7">
        <f t="shared" si="7"/>
        <v>0.99302972162832803</v>
      </c>
      <c r="C58" s="7">
        <f t="shared" si="8"/>
        <v>-0.90558064589192322</v>
      </c>
      <c r="D58" s="7">
        <f t="shared" si="9"/>
        <v>-3.9739512909215127</v>
      </c>
      <c r="E58" s="7">
        <f t="shared" si="10"/>
        <v>-4.1675915888296E-2</v>
      </c>
      <c r="F58" s="7">
        <f t="shared" si="11"/>
        <v>0.53977108135790175</v>
      </c>
      <c r="G58" s="7">
        <f t="shared" si="12"/>
        <v>0.99344648078721098</v>
      </c>
      <c r="H58" s="7">
        <f t="shared" si="13"/>
        <v>-0.9109783567055022</v>
      </c>
    </row>
    <row r="59" spans="1:8" x14ac:dyDescent="0.25">
      <c r="A59" s="7">
        <v>57</v>
      </c>
      <c r="B59" s="7">
        <f t="shared" si="7"/>
        <v>0.99344648078721098</v>
      </c>
      <c r="C59" s="7">
        <f t="shared" si="8"/>
        <v>-0.9109783567055022</v>
      </c>
      <c r="D59" s="7">
        <f t="shared" si="9"/>
        <v>-3.9768023601324809</v>
      </c>
      <c r="E59" s="7">
        <f t="shared" si="10"/>
        <v>-3.9192269434516813E-2</v>
      </c>
      <c r="F59" s="7">
        <f t="shared" si="11"/>
        <v>0.51035530084242842</v>
      </c>
      <c r="G59" s="7">
        <f t="shared" si="12"/>
        <v>0.99383840348155617</v>
      </c>
      <c r="H59" s="7">
        <f t="shared" si="13"/>
        <v>-0.91608190971392645</v>
      </c>
    </row>
    <row r="60" spans="1:8" x14ac:dyDescent="0.25">
      <c r="A60" s="7">
        <v>58</v>
      </c>
      <c r="B60" s="7">
        <f t="shared" si="7"/>
        <v>0.99383840348155617</v>
      </c>
      <c r="C60" s="7">
        <f t="shared" si="8"/>
        <v>-0.91608190971392645</v>
      </c>
      <c r="D60" s="7">
        <f t="shared" si="9"/>
        <v>-3.9793505723052776</v>
      </c>
      <c r="E60" s="7">
        <f t="shared" si="10"/>
        <v>-3.6855683295694774E-2</v>
      </c>
      <c r="F60" s="7">
        <f t="shared" si="11"/>
        <v>0.48238180408465681</v>
      </c>
      <c r="G60" s="7">
        <f t="shared" si="12"/>
        <v>0.99420696031451317</v>
      </c>
      <c r="H60" s="7">
        <f t="shared" si="13"/>
        <v>-0.92090572775477297</v>
      </c>
    </row>
    <row r="61" spans="1:8" x14ac:dyDescent="0.25">
      <c r="A61" s="7">
        <v>59</v>
      </c>
      <c r="B61" s="7">
        <f t="shared" si="7"/>
        <v>0.99420696031451317</v>
      </c>
      <c r="C61" s="7">
        <f t="shared" si="8"/>
        <v>-0.92090572775477297</v>
      </c>
      <c r="D61" s="7">
        <f t="shared" si="9"/>
        <v>-3.9816266109443728</v>
      </c>
      <c r="E61" s="7">
        <f t="shared" si="10"/>
        <v>-3.4657560186527991E-2</v>
      </c>
      <c r="F61" s="7">
        <f t="shared" si="11"/>
        <v>0.45579792176535605</v>
      </c>
      <c r="G61" s="7">
        <f t="shared" si="12"/>
        <v>0.99455353591637841</v>
      </c>
      <c r="H61" s="7">
        <f t="shared" si="13"/>
        <v>-0.92546370697242653</v>
      </c>
    </row>
    <row r="62" spans="1:8" x14ac:dyDescent="0.25">
      <c r="A62" s="7">
        <v>60</v>
      </c>
      <c r="B62" s="7">
        <f t="shared" si="7"/>
        <v>0.99455353591637841</v>
      </c>
      <c r="C62" s="7">
        <f t="shared" si="8"/>
        <v>-0.92546370697242653</v>
      </c>
      <c r="D62" s="7">
        <f t="shared" si="9"/>
        <v>-3.9836582909414004</v>
      </c>
      <c r="E62" s="7">
        <f t="shared" si="10"/>
        <v>-3.2589792588686883E-2</v>
      </c>
      <c r="F62" s="7">
        <f t="shared" si="11"/>
        <v>0.43055078123056401</v>
      </c>
      <c r="G62" s="7">
        <f t="shared" si="12"/>
        <v>0.99487943384226529</v>
      </c>
      <c r="H62" s="7">
        <f t="shared" si="13"/>
        <v>-0.92976921478473218</v>
      </c>
    </row>
    <row r="63" spans="1:8" x14ac:dyDescent="0.25">
      <c r="A63" s="7">
        <v>61</v>
      </c>
      <c r="B63" s="7">
        <f t="shared" si="7"/>
        <v>0.99487943384226529</v>
      </c>
      <c r="C63" s="7">
        <f t="shared" si="8"/>
        <v>-0.92976921478473218</v>
      </c>
      <c r="D63" s="7">
        <f t="shared" si="9"/>
        <v>-3.9854707878330089</v>
      </c>
      <c r="E63" s="7">
        <f t="shared" si="10"/>
        <v>-3.0644736353080848E-2</v>
      </c>
      <c r="F63" s="7">
        <f t="shared" si="11"/>
        <v>0.40658762171574736</v>
      </c>
      <c r="G63" s="7">
        <f t="shared" si="12"/>
        <v>0.9951858812057961</v>
      </c>
      <c r="H63" s="7">
        <f t="shared" si="13"/>
        <v>-0.93383509100188966</v>
      </c>
    </row>
    <row r="64" spans="1:8" x14ac:dyDescent="0.25">
      <c r="A64" s="7">
        <v>62</v>
      </c>
      <c r="B64" s="7">
        <f t="shared" si="7"/>
        <v>0.9951858812057961</v>
      </c>
      <c r="C64" s="7">
        <f t="shared" si="8"/>
        <v>-0.93383509100188966</v>
      </c>
      <c r="D64" s="7">
        <f t="shared" si="9"/>
        <v>-3.9870868552231631</v>
      </c>
      <c r="E64" s="7">
        <f t="shared" si="10"/>
        <v>-2.8815185545929101E-2</v>
      </c>
      <c r="F64" s="7">
        <f t="shared" si="11"/>
        <v>0.38385606844047748</v>
      </c>
      <c r="G64" s="7">
        <f t="shared" si="12"/>
        <v>0.99547403306125537</v>
      </c>
      <c r="H64" s="7">
        <f t="shared" si="13"/>
        <v>-0.93767365168629446</v>
      </c>
    </row>
    <row r="65" spans="1:8" x14ac:dyDescent="0.25">
      <c r="A65" s="7">
        <v>63</v>
      </c>
      <c r="B65" s="7">
        <f t="shared" si="7"/>
        <v>0.99547403306125537</v>
      </c>
      <c r="C65" s="7">
        <f t="shared" si="8"/>
        <v>-0.93767365168629446</v>
      </c>
      <c r="D65" s="7">
        <f t="shared" si="9"/>
        <v>-3.988527029792166</v>
      </c>
      <c r="E65" s="7">
        <f t="shared" si="10"/>
        <v>-2.7094348502275878E-2</v>
      </c>
      <c r="F65" s="7">
        <f t="shared" si="11"/>
        <v>0.36230436879986927</v>
      </c>
      <c r="G65" s="7">
        <f t="shared" si="12"/>
        <v>0.99574497654627814</v>
      </c>
      <c r="H65" s="7">
        <f t="shared" si="13"/>
        <v>-0.94129669537429317</v>
      </c>
    </row>
    <row r="66" spans="1:8" x14ac:dyDescent="0.25">
      <c r="A66" s="7">
        <v>64</v>
      </c>
      <c r="B66" s="7">
        <f t="shared" si="7"/>
        <v>0.99574497654627814</v>
      </c>
      <c r="C66" s="7">
        <f t="shared" si="8"/>
        <v>-0.94129669537429317</v>
      </c>
      <c r="D66" s="7">
        <f t="shared" si="9"/>
        <v>-3.9898098236075148</v>
      </c>
      <c r="E66" s="7">
        <f t="shared" si="10"/>
        <v>-2.5475825048556278E-2</v>
      </c>
      <c r="F66" s="7">
        <f t="shared" si="11"/>
        <v>0.34188159383230543</v>
      </c>
      <c r="G66" s="7">
        <f t="shared" si="12"/>
        <v>0.99599973479676374</v>
      </c>
      <c r="H66" s="7">
        <f t="shared" si="13"/>
        <v>-0.94471551131261622</v>
      </c>
    </row>
    <row r="67" spans="1:8" x14ac:dyDescent="0.25">
      <c r="A67" s="7">
        <v>65</v>
      </c>
      <c r="B67" s="7">
        <f t="shared" si="7"/>
        <v>0.99599973479676374</v>
      </c>
      <c r="C67" s="7">
        <f t="shared" si="8"/>
        <v>-0.94471551131261622</v>
      </c>
      <c r="D67" s="7">
        <f t="shared" si="9"/>
        <v>-3.9909519036913075</v>
      </c>
      <c r="E67" s="7">
        <f t="shared" si="10"/>
        <v>-2.395358485432908E-2</v>
      </c>
      <c r="F67" s="7">
        <f t="shared" si="11"/>
        <v>0.32253780805602617</v>
      </c>
      <c r="G67" s="7">
        <f t="shared" si="12"/>
        <v>0.99623927064530704</v>
      </c>
      <c r="H67" s="7">
        <f t="shared" si="13"/>
        <v>-0.94794088939317644</v>
      </c>
    </row>
    <row r="68" spans="1:8" x14ac:dyDescent="0.25">
      <c r="A68" s="7">
        <v>66</v>
      </c>
      <c r="B68" s="7">
        <f t="shared" si="7"/>
        <v>0.99623927064530704</v>
      </c>
      <c r="C68" s="7">
        <f t="shared" si="8"/>
        <v>-0.94794088939317644</v>
      </c>
      <c r="D68" s="7">
        <f t="shared" si="9"/>
        <v>-3.9919682589914807</v>
      </c>
      <c r="E68" s="7">
        <f t="shared" si="10"/>
        <v>-2.2521946872319898E-2</v>
      </c>
      <c r="F68" s="7">
        <f t="shared" si="11"/>
        <v>0.30422421064942062</v>
      </c>
      <c r="G68" s="7">
        <f t="shared" si="12"/>
        <v>0.99646449011403027</v>
      </c>
      <c r="H68" s="7">
        <f t="shared" si="13"/>
        <v>-0.95098313149967062</v>
      </c>
    </row>
    <row r="69" spans="1:8" x14ac:dyDescent="0.25">
      <c r="A69" s="7">
        <v>67</v>
      </c>
      <c r="B69" s="7">
        <f t="shared" si="7"/>
        <v>0.99646449011403027</v>
      </c>
      <c r="C69" s="7">
        <f t="shared" si="8"/>
        <v>-0.95098313149967062</v>
      </c>
      <c r="D69" s="7">
        <f t="shared" si="9"/>
        <v>-3.992872355055717</v>
      </c>
      <c r="E69" s="7">
        <f t="shared" si="10"/>
        <v>-2.1175559825357126E-2</v>
      </c>
      <c r="F69" s="7">
        <f t="shared" si="11"/>
        <v>0.28689325080924055</v>
      </c>
      <c r="G69" s="7">
        <f t="shared" si="12"/>
        <v>0.99667624571228386</v>
      </c>
      <c r="H69" s="7">
        <f t="shared" si="13"/>
        <v>-0.95385206400776301</v>
      </c>
    </row>
    <row r="70" spans="1:8" x14ac:dyDescent="0.25">
      <c r="A70" s="7">
        <v>68</v>
      </c>
      <c r="B70" s="7">
        <f t="shared" si="7"/>
        <v>0.99667624571228386</v>
      </c>
      <c r="C70" s="7">
        <f t="shared" si="8"/>
        <v>-0.95385206400776301</v>
      </c>
      <c r="D70" s="7">
        <f t="shared" si="9"/>
        <v>-3.9936762768229803</v>
      </c>
      <c r="E70" s="7">
        <f t="shared" si="10"/>
        <v>-1.9909383698601513E-2</v>
      </c>
      <c r="F70" s="7">
        <f t="shared" si="11"/>
        <v>0.27049871996439112</v>
      </c>
      <c r="G70" s="7">
        <f t="shared" si="12"/>
        <v>0.99687533954926988</v>
      </c>
      <c r="H70" s="7">
        <f t="shared" si="13"/>
        <v>-0.95655705120740697</v>
      </c>
    </row>
    <row r="71" spans="1:8" x14ac:dyDescent="0.25">
      <c r="A71" s="7">
        <v>69</v>
      </c>
      <c r="B71" s="7">
        <f t="shared" si="7"/>
        <v>0.99687533954926988</v>
      </c>
      <c r="C71" s="7">
        <f t="shared" si="8"/>
        <v>-0.95655705120740697</v>
      </c>
      <c r="D71" s="7">
        <f t="shared" si="9"/>
        <v>-3.994390860033576</v>
      </c>
      <c r="E71" s="7">
        <f t="shared" si="10"/>
        <v>-1.871867219558343E-2</v>
      </c>
      <c r="F71" s="7">
        <f t="shared" si="11"/>
        <v>0.25499582335617044</v>
      </c>
      <c r="G71" s="7">
        <f t="shared" si="12"/>
        <v>0.99706252627122571</v>
      </c>
      <c r="H71" s="7">
        <f t="shared" si="13"/>
        <v>-0.95910700944096872</v>
      </c>
    </row>
    <row r="72" spans="1:8" x14ac:dyDescent="0.25">
      <c r="A72" s="7">
        <v>70</v>
      </c>
      <c r="B72" s="7">
        <f t="shared" si="7"/>
        <v>0.99706252627122571</v>
      </c>
      <c r="C72" s="7">
        <f t="shared" si="8"/>
        <v>-0.95910700944096872</v>
      </c>
      <c r="D72" s="7">
        <f t="shared" si="9"/>
        <v>-3.9950258118190662</v>
      </c>
      <c r="E72" s="7">
        <f t="shared" si="10"/>
        <v>-1.7598956116923858E-2</v>
      </c>
      <c r="F72" s="7">
        <f t="shared" si="11"/>
        <v>0.2403412333236048</v>
      </c>
      <c r="G72" s="7">
        <f t="shared" si="12"/>
        <v>0.99723851583239498</v>
      </c>
      <c r="H72" s="7">
        <f t="shared" si="13"/>
        <v>-0.96151042177420476</v>
      </c>
    </row>
    <row r="73" spans="1:8" x14ac:dyDescent="0.25">
      <c r="A73" s="7">
        <v>71</v>
      </c>
      <c r="B73" s="7">
        <f t="shared" si="7"/>
        <v>0.99723851583239498</v>
      </c>
      <c r="C73" s="7">
        <f t="shared" si="8"/>
        <v>-0.96151042177420476</v>
      </c>
      <c r="D73" s="7">
        <f t="shared" si="9"/>
        <v>-3.9955898210726088</v>
      </c>
      <c r="E73" s="7">
        <f t="shared" si="10"/>
        <v>-1.6546027621206161E-2</v>
      </c>
      <c r="F73" s="7">
        <f t="shared" si="11"/>
        <v>0.2264931264587724</v>
      </c>
      <c r="G73" s="7">
        <f t="shared" si="12"/>
        <v>0.99740397610860709</v>
      </c>
      <c r="H73" s="7">
        <f t="shared" si="13"/>
        <v>-0.96377535303879247</v>
      </c>
    </row>
    <row r="74" spans="1:8" x14ac:dyDescent="0.25">
      <c r="A74" s="7">
        <v>72</v>
      </c>
      <c r="B74" s="7">
        <f t="shared" si="7"/>
        <v>0.99740397610860709</v>
      </c>
      <c r="C74" s="7">
        <f t="shared" si="8"/>
        <v>-0.96377535303879247</v>
      </c>
      <c r="D74" s="7">
        <f t="shared" si="9"/>
        <v>-3.9960906592220393</v>
      </c>
      <c r="E74" s="7">
        <f t="shared" si="10"/>
        <v>-1.5555925328223363E-2</v>
      </c>
      <c r="F74" s="7">
        <f t="shared" si="11"/>
        <v>0.21341120662485302</v>
      </c>
      <c r="G74" s="7">
        <f t="shared" si="12"/>
        <v>0.99755953536188935</v>
      </c>
      <c r="H74" s="7">
        <f t="shared" si="13"/>
        <v>-0.96590946510504105</v>
      </c>
    </row>
    <row r="75" spans="1:8" x14ac:dyDescent="0.25">
      <c r="A75" s="7">
        <v>73</v>
      </c>
      <c r="B75" s="7">
        <f t="shared" si="7"/>
        <v>0.99755953536188935</v>
      </c>
      <c r="C75" s="7">
        <f t="shared" si="8"/>
        <v>-0.96590946510504105</v>
      </c>
      <c r="D75" s="7">
        <f t="shared" si="9"/>
        <v>-3.9965352720356693</v>
      </c>
      <c r="E75" s="7">
        <f t="shared" si="10"/>
        <v>-1.4624920225714266E-2</v>
      </c>
      <c r="F75" s="7">
        <f t="shared" si="11"/>
        <v>0.20105671566148064</v>
      </c>
      <c r="G75" s="7">
        <f t="shared" si="12"/>
        <v>0.99770578456414649</v>
      </c>
      <c r="H75" s="7">
        <f t="shared" si="13"/>
        <v>-0.9679200322616559</v>
      </c>
    </row>
    <row r="76" spans="1:8" x14ac:dyDescent="0.25">
      <c r="A76" s="7">
        <v>74</v>
      </c>
      <c r="B76" s="7">
        <f t="shared" si="7"/>
        <v>0.99770578456414649</v>
      </c>
      <c r="C76" s="7">
        <f t="shared" si="8"/>
        <v>-0.9679200322616559</v>
      </c>
      <c r="D76" s="7">
        <f t="shared" si="9"/>
        <v>-3.9969298630870602</v>
      </c>
      <c r="E76" s="7">
        <f t="shared" si="10"/>
        <v>-1.3749502341722675E-2</v>
      </c>
      <c r="F76" s="7">
        <f t="shared" si="11"/>
        <v>0.18939243343978518</v>
      </c>
      <c r="G76" s="7">
        <f t="shared" si="12"/>
        <v>0.99784327958756369</v>
      </c>
      <c r="H76" s="7">
        <f t="shared" si="13"/>
        <v>-0.96981395659605374</v>
      </c>
    </row>
    <row r="77" spans="1:8" x14ac:dyDescent="0.25">
      <c r="A77" s="7">
        <v>75</v>
      </c>
      <c r="B77" s="7">
        <f t="shared" si="7"/>
        <v>0.99784327958756369</v>
      </c>
      <c r="C77" s="7">
        <f t="shared" si="8"/>
        <v>-0.96981395659605374</v>
      </c>
      <c r="D77" s="7">
        <f t="shared" si="9"/>
        <v>-3.9972799694926184</v>
      </c>
      <c r="E77" s="7">
        <f t="shared" si="10"/>
        <v>-1.2926368145805611E-2</v>
      </c>
      <c r="F77" s="7">
        <f t="shared" si="11"/>
        <v>0.17838266877452291</v>
      </c>
      <c r="G77" s="7">
        <f t="shared" si="12"/>
        <v>0.99797254326902174</v>
      </c>
      <c r="H77" s="7">
        <f t="shared" si="13"/>
        <v>-0.97159778328379898</v>
      </c>
    </row>
    <row r="78" spans="1:8" x14ac:dyDescent="0.25">
      <c r="A78" s="7">
        <v>76</v>
      </c>
      <c r="B78" s="7">
        <f t="shared" si="7"/>
        <v>0.99797254326902174</v>
      </c>
      <c r="C78" s="7">
        <f t="shared" si="8"/>
        <v>-0.97159778328379898</v>
      </c>
      <c r="D78" s="7">
        <f t="shared" si="9"/>
        <v>-3.9975905305166175</v>
      </c>
      <c r="E78" s="7">
        <f t="shared" si="10"/>
        <v>-1.215240864348166E-2</v>
      </c>
      <c r="F78" s="7">
        <f t="shared" si="11"/>
        <v>0.16799324255402404</v>
      </c>
      <c r="G78" s="7">
        <f t="shared" si="12"/>
        <v>0.99809406735545658</v>
      </c>
      <c r="H78" s="7">
        <f t="shared" si="13"/>
        <v>-0.97327771570933919</v>
      </c>
    </row>
    <row r="79" spans="1:8" x14ac:dyDescent="0.25">
      <c r="A79" s="7">
        <v>77</v>
      </c>
      <c r="B79" s="7">
        <f t="shared" si="7"/>
        <v>0.99809406735545658</v>
      </c>
      <c r="C79" s="7">
        <f t="shared" si="8"/>
        <v>-0.97327771570933919</v>
      </c>
      <c r="D79" s="7">
        <f t="shared" si="9"/>
        <v>-3.997865949614114</v>
      </c>
      <c r="E79" s="7">
        <f t="shared" si="10"/>
        <v>-1.1424698129523847E-2</v>
      </c>
      <c r="F79" s="7">
        <f t="shared" si="11"/>
        <v>0.15819146431083198</v>
      </c>
      <c r="G79" s="7">
        <f t="shared" si="12"/>
        <v>0.99820831433675183</v>
      </c>
      <c r="H79" s="7">
        <f t="shared" si="13"/>
        <v>-0.97485963035244749</v>
      </c>
    </row>
    <row r="80" spans="1:8" x14ac:dyDescent="0.25">
      <c r="A80" s="7">
        <v>78</v>
      </c>
      <c r="B80" s="7">
        <f t="shared" si="7"/>
        <v>0.99820831433675183</v>
      </c>
      <c r="C80" s="7">
        <f t="shared" si="8"/>
        <v>-0.97485963035244749</v>
      </c>
      <c r="D80" s="7">
        <f t="shared" si="9"/>
        <v>-3.9981101504545911</v>
      </c>
      <c r="E80" s="7">
        <f t="shared" si="10"/>
        <v>-1.074048356694135E-2</v>
      </c>
      <c r="F80" s="7">
        <f t="shared" si="11"/>
        <v>0.14894610332726854</v>
      </c>
      <c r="G80" s="7">
        <f t="shared" si="12"/>
        <v>0.99831571917242123</v>
      </c>
      <c r="H80" s="7">
        <f t="shared" si="13"/>
        <v>-0.97634909138572012</v>
      </c>
    </row>
    <row r="81" spans="1:8" x14ac:dyDescent="0.25">
      <c r="A81" s="7">
        <v>79</v>
      </c>
      <c r="B81" s="7">
        <f t="shared" si="7"/>
        <v>0.99831571917242123</v>
      </c>
      <c r="C81" s="7">
        <f t="shared" si="8"/>
        <v>-0.97634909138572012</v>
      </c>
      <c r="D81" s="7">
        <f t="shared" si="9"/>
        <v>-3.9983266274392184</v>
      </c>
      <c r="E81" s="7">
        <f t="shared" si="10"/>
        <v>-1.009717455975423E-2</v>
      </c>
      <c r="F81" s="7">
        <f t="shared" si="11"/>
        <v>0.14022735525083618</v>
      </c>
      <c r="G81" s="7">
        <f t="shared" si="12"/>
        <v>0.99841669091801877</v>
      </c>
      <c r="H81" s="7">
        <f t="shared" si="13"/>
        <v>-0.97775136493822845</v>
      </c>
    </row>
    <row r="82" spans="1:8" x14ac:dyDescent="0.25">
      <c r="A82" s="7">
        <v>80</v>
      </c>
      <c r="B82" s="7">
        <f t="shared" si="7"/>
        <v>0.99841669091801877</v>
      </c>
      <c r="C82" s="7">
        <f t="shared" si="8"/>
        <v>-0.97775136493822845</v>
      </c>
      <c r="D82" s="7">
        <f t="shared" si="9"/>
        <v>-3.9985184911934235</v>
      </c>
      <c r="E82" s="7">
        <f t="shared" si="10"/>
        <v>-9.4923338889398856E-3</v>
      </c>
      <c r="F82" s="7">
        <f t="shared" si="11"/>
        <v>0.13200680508429352</v>
      </c>
      <c r="G82" s="7">
        <f t="shared" si="12"/>
        <v>0.99851161425690815</v>
      </c>
      <c r="H82" s="7">
        <f t="shared" si="13"/>
        <v>-0.9790714329890714</v>
      </c>
    </row>
    <row r="83" spans="1:8" x14ac:dyDescent="0.25">
      <c r="A83" s="7">
        <v>81</v>
      </c>
      <c r="B83" s="7">
        <f t="shared" si="7"/>
        <v>0.99851161425690815</v>
      </c>
      <c r="C83" s="7">
        <f t="shared" si="8"/>
        <v>-0.9790714329890714</v>
      </c>
      <c r="D83" s="7">
        <f t="shared" si="9"/>
        <v>-3.9986885094847149</v>
      </c>
      <c r="E83" s="7">
        <f t="shared" si="10"/>
        <v>-8.9236685821907358E-3</v>
      </c>
      <c r="F83" s="7">
        <f t="shared" si="11"/>
        <v>0.12425738731417857</v>
      </c>
      <c r="G83" s="7">
        <f t="shared" si="12"/>
        <v>0.9986008509427301</v>
      </c>
      <c r="H83" s="7">
        <f t="shared" si="13"/>
        <v>-0.98031400686221315</v>
      </c>
    </row>
    <row r="84" spans="1:8" x14ac:dyDescent="0.25">
      <c r="A84" s="7">
        <v>82</v>
      </c>
      <c r="B84" s="7">
        <f t="shared" si="7"/>
        <v>0.9986008509427301</v>
      </c>
      <c r="C84" s="7">
        <f t="shared" si="8"/>
        <v>-0.98031400686221315</v>
      </c>
      <c r="D84" s="7">
        <f t="shared" si="9"/>
        <v>-3.9988391439841062</v>
      </c>
      <c r="E84" s="7">
        <f t="shared" si="10"/>
        <v>-8.3890214893660442E-3</v>
      </c>
      <c r="F84" s="7">
        <f t="shared" si="11"/>
        <v>0.11695334384925804</v>
      </c>
      <c r="G84" s="7">
        <f t="shared" si="12"/>
        <v>0.99868474115762373</v>
      </c>
      <c r="H84" s="7">
        <f t="shared" si="13"/>
        <v>-0.98148354030070573</v>
      </c>
    </row>
    <row r="85" spans="1:8" x14ac:dyDescent="0.25">
      <c r="A85" s="7">
        <v>83</v>
      </c>
      <c r="B85" s="7">
        <f t="shared" si="7"/>
        <v>0.99868474115762373</v>
      </c>
      <c r="C85" s="7">
        <f t="shared" si="8"/>
        <v>-0.98148354030070573</v>
      </c>
      <c r="D85" s="7">
        <f t="shared" si="9"/>
        <v>-3.9989725832584568</v>
      </c>
      <c r="E85" s="7">
        <f t="shared" si="10"/>
        <v>-7.8863633367900476E-3</v>
      </c>
      <c r="F85" s="7">
        <f t="shared" si="11"/>
        <v>0.11007018035637905</v>
      </c>
      <c r="G85" s="7">
        <f t="shared" si="12"/>
        <v>0.99876360479099169</v>
      </c>
      <c r="H85" s="7">
        <f t="shared" si="13"/>
        <v>-0.98258424210426953</v>
      </c>
    </row>
    <row r="86" spans="1:8" x14ac:dyDescent="0.25">
      <c r="A86" s="7">
        <v>84</v>
      </c>
      <c r="B86" s="7">
        <f t="shared" si="7"/>
        <v>0.99876360479099169</v>
      </c>
      <c r="C86" s="7">
        <f t="shared" si="8"/>
        <v>-0.98258424210426953</v>
      </c>
      <c r="D86" s="7">
        <f t="shared" si="9"/>
        <v>-3.9990907723510043</v>
      </c>
      <c r="E86" s="7">
        <f t="shared" si="10"/>
        <v>-7.4137852347111455E-3</v>
      </c>
      <c r="F86" s="7">
        <f t="shared" si="11"/>
        <v>0.10358462150513459</v>
      </c>
      <c r="G86" s="7">
        <f t="shared" si="12"/>
        <v>0.9988377426433388</v>
      </c>
      <c r="H86" s="7">
        <f t="shared" si="13"/>
        <v>-0.98362008831932091</v>
      </c>
    </row>
    <row r="87" spans="1:8" x14ac:dyDescent="0.25">
      <c r="A87" s="7">
        <v>85</v>
      </c>
      <c r="B87" s="7">
        <f t="shared" si="7"/>
        <v>0.9988377426433388</v>
      </c>
      <c r="C87" s="7">
        <f t="shared" si="8"/>
        <v>-0.98362008831932091</v>
      </c>
      <c r="D87" s="7">
        <f t="shared" si="9"/>
        <v>-3.9991954392785192</v>
      </c>
      <c r="E87" s="7">
        <f t="shared" si="10"/>
        <v>-6.9694916134777074E-3</v>
      </c>
      <c r="F87" s="7">
        <f t="shared" si="11"/>
        <v>9.7474565564073856E-2</v>
      </c>
      <c r="G87" s="7">
        <f t="shared" si="12"/>
        <v>0.99890743755947353</v>
      </c>
      <c r="H87" s="7">
        <f t="shared" si="13"/>
        <v>-0.98459483397496161</v>
      </c>
    </row>
    <row r="88" spans="1:8" x14ac:dyDescent="0.25">
      <c r="A88" s="7">
        <v>86</v>
      </c>
      <c r="B88" s="7">
        <f t="shared" si="7"/>
        <v>0.99890743755947353</v>
      </c>
      <c r="C88" s="7">
        <f t="shared" si="8"/>
        <v>-0.98459483397496161</v>
      </c>
      <c r="D88" s="7">
        <f t="shared" si="9"/>
        <v>-3.999288118746104</v>
      </c>
      <c r="E88" s="7">
        <f t="shared" si="10"/>
        <v>-6.5517935650993842E-3</v>
      </c>
      <c r="F88" s="7">
        <f t="shared" si="11"/>
        <v>9.1719038729453306E-2</v>
      </c>
      <c r="G88" s="7">
        <f t="shared" si="12"/>
        <v>0.99897295549512455</v>
      </c>
      <c r="H88" s="7">
        <f t="shared" si="13"/>
        <v>-0.98551202436225616</v>
      </c>
    </row>
    <row r="89" spans="1:8" x14ac:dyDescent="0.25">
      <c r="A89" s="7">
        <v>87</v>
      </c>
      <c r="B89" s="7">
        <f t="shared" si="7"/>
        <v>0.99897295549512455</v>
      </c>
      <c r="C89" s="7">
        <f t="shared" si="8"/>
        <v>-0.98551202436225616</v>
      </c>
      <c r="D89" s="7">
        <f t="shared" si="9"/>
        <v>-3.9993701733547842</v>
      </c>
      <c r="E89" s="7">
        <f t="shared" si="10"/>
        <v>-6.1591025680076683E-3</v>
      </c>
      <c r="F89" s="7">
        <f t="shared" si="11"/>
        <v>8.6298149512223254E-2</v>
      </c>
      <c r="G89" s="7">
        <f t="shared" si="12"/>
        <v>0.99903454652080459</v>
      </c>
      <c r="H89" s="7">
        <f t="shared" si="13"/>
        <v>-0.98637500585737836</v>
      </c>
    </row>
    <row r="90" spans="1:8" x14ac:dyDescent="0.25">
      <c r="A90" s="7">
        <v>88</v>
      </c>
      <c r="B90" s="7">
        <f t="shared" si="7"/>
        <v>0.99903454652080459</v>
      </c>
      <c r="C90" s="7">
        <f t="shared" si="8"/>
        <v>-0.98637500585737836</v>
      </c>
      <c r="D90" s="7">
        <f t="shared" si="9"/>
        <v>-3.9994428125527319</v>
      </c>
      <c r="E90" s="7">
        <f t="shared" si="10"/>
        <v>-5.7899245739108096E-3</v>
      </c>
      <c r="F90" s="7">
        <f t="shared" si="11"/>
        <v>8.1193043459570458E-2</v>
      </c>
      <c r="G90" s="7">
        <f t="shared" si="12"/>
        <v>0.99909244576654366</v>
      </c>
      <c r="H90" s="7">
        <f t="shared" si="13"/>
        <v>-0.98718693629197407</v>
      </c>
    </row>
    <row r="91" spans="1:8" x14ac:dyDescent="0.25">
      <c r="A91" s="7">
        <v>89</v>
      </c>
      <c r="B91" s="7">
        <f t="shared" si="7"/>
        <v>0.99909244576654366</v>
      </c>
      <c r="C91" s="7">
        <f t="shared" si="8"/>
        <v>-0.98718693629197407</v>
      </c>
      <c r="D91" s="7">
        <f t="shared" si="9"/>
        <v>-3.9995071095583228</v>
      </c>
      <c r="E91" s="7">
        <f t="shared" si="10"/>
        <v>-5.4428544366782461E-3</v>
      </c>
      <c r="F91" s="7">
        <f t="shared" si="11"/>
        <v>7.6385858443397847E-2</v>
      </c>
      <c r="G91" s="7">
        <f t="shared" si="12"/>
        <v>0.99914687431091043</v>
      </c>
      <c r="H91" s="7">
        <f t="shared" si="13"/>
        <v>-0.98795079487640802</v>
      </c>
    </row>
    <row r="92" spans="1:8" x14ac:dyDescent="0.25">
      <c r="A92" s="7">
        <v>90</v>
      </c>
      <c r="B92" s="7">
        <f t="shared" si="7"/>
        <v>0.99914687431091043</v>
      </c>
      <c r="C92" s="7">
        <f t="shared" si="8"/>
        <v>-0.98795079487640802</v>
      </c>
      <c r="D92" s="7">
        <f t="shared" si="9"/>
        <v>-3.9995640164621631</v>
      </c>
      <c r="E92" s="7">
        <f t="shared" si="10"/>
        <v>-5.1165706642133379E-3</v>
      </c>
      <c r="F92" s="7">
        <f t="shared" si="11"/>
        <v>7.1859680709220441E-2</v>
      </c>
      <c r="G92" s="7">
        <f t="shared" si="12"/>
        <v>0.99919804001755252</v>
      </c>
      <c r="H92" s="7">
        <f t="shared" si="13"/>
        <v>-0.98866939168350021</v>
      </c>
    </row>
    <row r="93" spans="1:8" x14ac:dyDescent="0.25">
      <c r="A93" s="7">
        <v>91</v>
      </c>
      <c r="B93" s="7">
        <f t="shared" si="7"/>
        <v>0.99919804001755252</v>
      </c>
      <c r="C93" s="7">
        <f t="shared" si="8"/>
        <v>-0.98866939168350021</v>
      </c>
      <c r="D93" s="7">
        <f t="shared" si="9"/>
        <v>-3.9996143776957829</v>
      </c>
      <c r="E93" s="7">
        <f t="shared" si="10"/>
        <v>-4.8098304752448584E-3</v>
      </c>
      <c r="F93" s="7">
        <f t="shared" si="11"/>
        <v>6.7598501844532866E-2</v>
      </c>
      <c r="G93" s="7">
        <f t="shared" si="12"/>
        <v>0.99924613832230502</v>
      </c>
      <c r="H93" s="7">
        <f t="shared" si="13"/>
        <v>-0.98934537670194556</v>
      </c>
    </row>
    <row r="94" spans="1:8" x14ac:dyDescent="0.25">
      <c r="A94" s="7">
        <v>92</v>
      </c>
      <c r="B94" s="7">
        <f t="shared" si="7"/>
        <v>0.99924613832230502</v>
      </c>
      <c r="C94" s="7">
        <f t="shared" si="8"/>
        <v>-0.98934537670194556</v>
      </c>
      <c r="D94" s="7">
        <f t="shared" si="9"/>
        <v>-3.9996589420367341</v>
      </c>
      <c r="E94" s="7">
        <f t="shared" si="10"/>
        <v>-4.5214651438825193E-3</v>
      </c>
      <c r="F94" s="7">
        <f t="shared" si="11"/>
        <v>6.3587176795456557E-2</v>
      </c>
      <c r="G94" s="7">
        <f t="shared" si="12"/>
        <v>0.99929135297374383</v>
      </c>
      <c r="H94" s="7">
        <f t="shared" si="13"/>
        <v>-0.9899812484699001</v>
      </c>
    </row>
    <row r="95" spans="1:8" x14ac:dyDescent="0.25">
      <c r="A95" s="7">
        <v>93</v>
      </c>
      <c r="B95" s="7">
        <f t="shared" si="7"/>
        <v>0.99929135297374383</v>
      </c>
      <c r="C95" s="7">
        <f t="shared" si="8"/>
        <v>-0.9899812484699001</v>
      </c>
      <c r="D95" s="7">
        <f t="shared" si="9"/>
        <v>-3.999698373303394</v>
      </c>
      <c r="E95" s="7">
        <f t="shared" si="10"/>
        <v>-4.2503756157135086E-3</v>
      </c>
      <c r="F95" s="7">
        <f t="shared" si="11"/>
        <v>5.981138303393374E-2</v>
      </c>
      <c r="G95" s="7">
        <f t="shared" si="12"/>
        <v>0.99933385672990094</v>
      </c>
      <c r="H95" s="7">
        <f t="shared" si="13"/>
        <v>-0.99057936230023946</v>
      </c>
    </row>
    <row r="96" spans="1:8" x14ac:dyDescent="0.25">
      <c r="A96" s="7">
        <v>94</v>
      </c>
      <c r="B96" s="7">
        <f t="shared" si="7"/>
        <v>0.99933385672990094</v>
      </c>
      <c r="C96" s="7">
        <f t="shared" si="8"/>
        <v>-0.99057936230023946</v>
      </c>
      <c r="D96" s="7">
        <f t="shared" si="9"/>
        <v>-3.9997332598776807</v>
      </c>
      <c r="E96" s="7">
        <f t="shared" si="10"/>
        <v>-3.9955283800257035E-3</v>
      </c>
      <c r="F96" s="7">
        <f t="shared" si="11"/>
        <v>5.625758095455291E-2</v>
      </c>
      <c r="G96" s="7">
        <f t="shared" si="12"/>
        <v>0.99937381201370123</v>
      </c>
      <c r="H96" s="7">
        <f t="shared" si="13"/>
        <v>-0.99114193810978501</v>
      </c>
    </row>
    <row r="97" spans="1:8" x14ac:dyDescent="0.25">
      <c r="A97" s="7">
        <v>95</v>
      </c>
      <c r="B97" s="7">
        <f t="shared" si="7"/>
        <v>0.99937381201370123</v>
      </c>
      <c r="C97" s="7">
        <f t="shared" si="8"/>
        <v>-0.99114193810978501</v>
      </c>
      <c r="D97" s="7">
        <f t="shared" si="9"/>
        <v>-3.9997641231801335</v>
      </c>
      <c r="E97" s="7">
        <f t="shared" si="10"/>
        <v>-3.7559515836100843E-3</v>
      </c>
      <c r="F97" s="7">
        <f t="shared" si="11"/>
        <v>5.2912975559937347E-2</v>
      </c>
      <c r="G97" s="7">
        <f t="shared" si="12"/>
        <v>0.9994113715295373</v>
      </c>
      <c r="H97" s="7">
        <f t="shared" si="13"/>
        <v>-0.99167106786538439</v>
      </c>
    </row>
    <row r="98" spans="1:8" x14ac:dyDescent="0.25">
      <c r="A98" s="7">
        <v>96</v>
      </c>
      <c r="B98" s="7">
        <f t="shared" si="7"/>
        <v>0.9994113715295373</v>
      </c>
      <c r="C98" s="7">
        <f t="shared" si="8"/>
        <v>-0.99167106786538439</v>
      </c>
      <c r="D98" s="7">
        <f t="shared" si="9"/>
        <v>-3.9997914252092834</v>
      </c>
      <c r="E98" s="7">
        <f t="shared" si="10"/>
        <v>-3.5307313723476064E-3</v>
      </c>
      <c r="F98" s="7">
        <f t="shared" si="11"/>
        <v>4.9765479476184815E-2</v>
      </c>
      <c r="G98" s="7">
        <f t="shared" si="12"/>
        <v>0.99944667884326077</v>
      </c>
      <c r="H98" s="7">
        <f t="shared" si="13"/>
        <v>-0.99216872266014622</v>
      </c>
    </row>
    <row r="99" spans="1:8" x14ac:dyDescent="0.25">
      <c r="A99" s="7">
        <v>97</v>
      </c>
      <c r="B99" s="7">
        <f t="shared" si="7"/>
        <v>0.99944667884326077</v>
      </c>
      <c r="C99" s="7">
        <f t="shared" si="8"/>
        <v>-0.99216872266014622</v>
      </c>
      <c r="D99" s="7">
        <f t="shared" si="9"/>
        <v>-3.9998155752458411</v>
      </c>
      <c r="E99" s="7">
        <f t="shared" si="10"/>
        <v>-3.3190084475278603E-3</v>
      </c>
      <c r="F99" s="7">
        <f t="shared" si="11"/>
        <v>4.6803677324801285E-2</v>
      </c>
      <c r="G99" s="7">
        <f t="shared" si="12"/>
        <v>0.9994798689277361</v>
      </c>
      <c r="H99" s="7">
        <f t="shared" si="13"/>
        <v>-0.99263675943339424</v>
      </c>
    </row>
    <row r="100" spans="1:8" x14ac:dyDescent="0.25">
      <c r="A100" s="7">
        <v>98</v>
      </c>
      <c r="B100" s="7">
        <f t="shared" si="7"/>
        <v>0.9994798689277361</v>
      </c>
      <c r="C100" s="7">
        <f t="shared" si="8"/>
        <v>-0.99263675943339424</v>
      </c>
      <c r="D100" s="7">
        <f t="shared" si="9"/>
        <v>-3.9998369358119006</v>
      </c>
      <c r="E100" s="7">
        <f t="shared" si="10"/>
        <v>-3.119974824586258E-3</v>
      </c>
      <c r="F100" s="7">
        <f t="shared" si="11"/>
        <v>4.4016791464709382E-2</v>
      </c>
      <c r="G100" s="7">
        <f t="shared" si="12"/>
        <v>0.99951106867598194</v>
      </c>
      <c r="H100" s="7">
        <f t="shared" si="13"/>
        <v>-0.99307692734804132</v>
      </c>
    </row>
    <row r="101" spans="1:8" x14ac:dyDescent="0.25">
      <c r="A101" s="7">
        <v>99</v>
      </c>
      <c r="B101" s="7">
        <f t="shared" si="7"/>
        <v>0.99951106867598194</v>
      </c>
      <c r="C101" s="7">
        <f t="shared" si="8"/>
        <v>-0.99307692734804132</v>
      </c>
      <c r="D101" s="7">
        <f t="shared" si="9"/>
        <v>-3.9998558279660279</v>
      </c>
      <c r="E101" s="7">
        <f t="shared" si="10"/>
        <v>-2.932870782589525E-3</v>
      </c>
      <c r="F101" s="7">
        <f t="shared" si="11"/>
        <v>4.1394649106919257E-2</v>
      </c>
      <c r="G101" s="7">
        <f t="shared" si="12"/>
        <v>0.99954039738380784</v>
      </c>
      <c r="H101" s="7">
        <f t="shared" si="13"/>
        <v>-0.9934908738391105</v>
      </c>
    </row>
    <row r="102" spans="1:8" x14ac:dyDescent="0.25">
      <c r="A102" s="7">
        <v>100</v>
      </c>
      <c r="B102" s="7">
        <f t="shared" ref="B102:B150" si="14">G101</f>
        <v>0.99954039738380784</v>
      </c>
      <c r="C102" s="7">
        <f t="shared" ref="C102:C150" si="15">H101</f>
        <v>-0.9934908738391105</v>
      </c>
      <c r="D102" s="7">
        <f t="shared" ref="D102:D150" si="16" xml:space="preserve"> B102^3 + 3*C102 - C102^3 - 3*B102</f>
        <v>-3.9998725360066203</v>
      </c>
      <c r="E102" s="7">
        <f t="shared" ref="E102:E150" si="17">3*B102^2 - 3</f>
        <v>-2.7569819934583073E-3</v>
      </c>
      <c r="F102" s="7">
        <f t="shared" ref="F102:F150" si="18" xml:space="preserve"> -3*C102^2 + 3</f>
        <v>3.8927650795201885E-2</v>
      </c>
      <c r="G102" s="7">
        <f t="shared" ref="G102:G150" si="19">B102 - 0.01*E102</f>
        <v>0.99956796720374241</v>
      </c>
      <c r="H102" s="7">
        <f t="shared" ref="H102:H150" si="20" xml:space="preserve"> C102 - 0.01*F102</f>
        <v>-0.99388015034706256</v>
      </c>
    </row>
    <row r="103" spans="1:8" x14ac:dyDescent="0.25">
      <c r="A103" s="7">
        <v>101</v>
      </c>
      <c r="B103" s="7">
        <f t="shared" si="14"/>
        <v>0.99956796720374241</v>
      </c>
      <c r="C103" s="7">
        <f t="shared" si="15"/>
        <v>-0.99388015034706256</v>
      </c>
      <c r="D103" s="7">
        <f t="shared" si="16"/>
        <v>-3.9998873116483402</v>
      </c>
      <c r="E103" s="7">
        <f t="shared" si="17"/>
        <v>-2.5916368205343154E-3</v>
      </c>
      <c r="F103" s="7">
        <f t="shared" si="18"/>
        <v>3.6606740238300794E-2</v>
      </c>
      <c r="G103" s="7">
        <f t="shared" si="19"/>
        <v>0.99959388357194778</v>
      </c>
      <c r="H103" s="7">
        <f t="shared" si="20"/>
        <v>-0.99424621774944555</v>
      </c>
    </row>
    <row r="104" spans="1:8" x14ac:dyDescent="0.25">
      <c r="A104" s="7">
        <v>102</v>
      </c>
      <c r="B104" s="7">
        <f t="shared" si="14"/>
        <v>0.99959388357194778</v>
      </c>
      <c r="C104" s="7">
        <f t="shared" si="15"/>
        <v>-0.99424621774944555</v>
      </c>
      <c r="D104" s="7">
        <f t="shared" si="16"/>
        <v>-3.999900377729535</v>
      </c>
      <c r="E104" s="7">
        <f t="shared" si="17"/>
        <v>-2.4362037766541E-3</v>
      </c>
      <c r="F104" s="7">
        <f t="shared" si="18"/>
        <v>3.4423375472766082E-2</v>
      </c>
      <c r="G104" s="7">
        <f t="shared" si="19"/>
        <v>0.99961824560971435</v>
      </c>
      <c r="H104" s="7">
        <f t="shared" si="20"/>
        <v>-0.99459045150417325</v>
      </c>
    </row>
    <row r="105" spans="1:8" x14ac:dyDescent="0.25">
      <c r="A105" s="7">
        <v>103</v>
      </c>
      <c r="B105" s="7">
        <f t="shared" si="14"/>
        <v>0.99961824560971435</v>
      </c>
      <c r="C105" s="7">
        <f t="shared" si="15"/>
        <v>-0.99459045150417325</v>
      </c>
      <c r="D105" s="7">
        <f t="shared" si="16"/>
        <v>-3.9999119315023863</v>
      </c>
      <c r="E105" s="7">
        <f t="shared" si="17"/>
        <v>-2.2900891324706407E-3</v>
      </c>
      <c r="F105" s="7">
        <f t="shared" si="18"/>
        <v>3.2369501330174355E-2</v>
      </c>
      <c r="G105" s="7">
        <f t="shared" si="19"/>
        <v>0.99964114650103908</v>
      </c>
      <c r="H105" s="7">
        <f t="shared" si="20"/>
        <v>-0.99491414651747501</v>
      </c>
    </row>
    <row r="106" spans="1:8" x14ac:dyDescent="0.25">
      <c r="A106" s="7">
        <v>104</v>
      </c>
      <c r="B106" s="7">
        <f t="shared" si="14"/>
        <v>0.99964114650103908</v>
      </c>
      <c r="C106" s="7">
        <f t="shared" si="15"/>
        <v>-0.99491414651747501</v>
      </c>
      <c r="D106" s="7">
        <f t="shared" si="16"/>
        <v>-3.9999221475519793</v>
      </c>
      <c r="E106" s="7">
        <f t="shared" si="17"/>
        <v>-2.152734666264422E-3</v>
      </c>
      <c r="F106" s="7">
        <f t="shared" si="18"/>
        <v>3.04375231782128E-2</v>
      </c>
      <c r="G106" s="7">
        <f t="shared" si="19"/>
        <v>0.99966267384770169</v>
      </c>
      <c r="H106" s="7">
        <f t="shared" si="20"/>
        <v>-0.99521852174925718</v>
      </c>
    </row>
    <row r="107" spans="1:8" x14ac:dyDescent="0.25">
      <c r="A107" s="7">
        <v>105</v>
      </c>
      <c r="B107" s="7">
        <f t="shared" si="14"/>
        <v>0.99966267384770169</v>
      </c>
      <c r="C107" s="7">
        <f t="shared" si="15"/>
        <v>-0.99521852174925718</v>
      </c>
      <c r="D107" s="7">
        <f t="shared" si="16"/>
        <v>-3.9999311803855084</v>
      </c>
      <c r="E107" s="7">
        <f t="shared" si="17"/>
        <v>-2.0236155469905981E-3</v>
      </c>
      <c r="F107" s="7">
        <f t="shared" si="18"/>
        <v>2.8620281901670097E-2</v>
      </c>
      <c r="G107" s="7">
        <f t="shared" si="19"/>
        <v>0.99968291000317155</v>
      </c>
      <c r="H107" s="7">
        <f t="shared" si="20"/>
        <v>-0.99550472456827388</v>
      </c>
    </row>
    <row r="108" spans="1:8" x14ac:dyDescent="0.25">
      <c r="A108" s="7">
        <v>106</v>
      </c>
      <c r="B108" s="7">
        <f t="shared" si="14"/>
        <v>0.99968291000317155</v>
      </c>
      <c r="C108" s="7">
        <f t="shared" si="15"/>
        <v>-0.99550472456827388</v>
      </c>
      <c r="D108" s="7">
        <f t="shared" si="16"/>
        <v>-3.9999391667283466</v>
      </c>
      <c r="E108" s="7">
        <f t="shared" si="17"/>
        <v>-1.9022383427724776E-3</v>
      </c>
      <c r="F108" s="7">
        <f t="shared" si="18"/>
        <v>2.6911030086735455E-2</v>
      </c>
      <c r="G108" s="7">
        <f t="shared" si="19"/>
        <v>0.99970193238659932</v>
      </c>
      <c r="H108" s="7">
        <f t="shared" si="20"/>
        <v>-0.99577383486914128</v>
      </c>
    </row>
    <row r="109" spans="1:8" x14ac:dyDescent="0.25">
      <c r="A109" s="7">
        <v>107</v>
      </c>
      <c r="B109" s="7">
        <f t="shared" si="14"/>
        <v>0.99970193238659932</v>
      </c>
      <c r="C109" s="7">
        <f t="shared" si="15"/>
        <v>-0.99577383486914128</v>
      </c>
      <c r="D109" s="7">
        <f t="shared" si="16"/>
        <v>-3.9999462275597382</v>
      </c>
      <c r="E109" s="7">
        <f t="shared" si="17"/>
        <v>-1.7881391474974251E-3</v>
      </c>
      <c r="F109" s="7">
        <f t="shared" si="18"/>
        <v>2.5303409370012631E-2</v>
      </c>
      <c r="G109" s="7">
        <f t="shared" si="19"/>
        <v>0.99971981377807428</v>
      </c>
      <c r="H109" s="7">
        <f t="shared" si="20"/>
        <v>-0.99602686896284143</v>
      </c>
    </row>
    <row r="110" spans="1:8" x14ac:dyDescent="0.25">
      <c r="A110" s="7">
        <v>108</v>
      </c>
      <c r="B110" s="7">
        <f t="shared" si="14"/>
        <v>0.99971981377807428</v>
      </c>
      <c r="C110" s="7">
        <f t="shared" si="15"/>
        <v>-0.99602686896284143</v>
      </c>
      <c r="D110" s="7">
        <f t="shared" si="16"/>
        <v>-3.9999524699172575</v>
      </c>
      <c r="E110" s="7">
        <f t="shared" si="17"/>
        <v>-1.6808818185976016E-3</v>
      </c>
      <c r="F110" s="7">
        <f t="shared" si="18"/>
        <v>2.3791428912236068E-2</v>
      </c>
      <c r="G110" s="7">
        <f t="shared" si="19"/>
        <v>0.99973662259626028</v>
      </c>
      <c r="H110" s="7">
        <f t="shared" si="20"/>
        <v>-0.99626478325196377</v>
      </c>
    </row>
    <row r="111" spans="1:8" x14ac:dyDescent="0.25">
      <c r="A111" s="7">
        <v>109</v>
      </c>
      <c r="B111" s="7">
        <f t="shared" si="14"/>
        <v>0.99973662259626028</v>
      </c>
      <c r="C111" s="7">
        <f t="shared" si="15"/>
        <v>-0.99626478325196377</v>
      </c>
      <c r="D111" s="7">
        <f t="shared" si="16"/>
        <v>-3.9999579884959973</v>
      </c>
      <c r="E111" s="7">
        <f t="shared" si="17"/>
        <v>-1.5800563194678929E-3</v>
      </c>
      <c r="F111" s="7">
        <f t="shared" si="18"/>
        <v>2.2369444955752993E-2</v>
      </c>
      <c r="G111" s="7">
        <f t="shared" si="19"/>
        <v>0.99975242315945501</v>
      </c>
      <c r="H111" s="7">
        <f t="shared" si="20"/>
        <v>-0.99648847770152127</v>
      </c>
    </row>
    <row r="112" spans="1:8" x14ac:dyDescent="0.25">
      <c r="A112" s="7">
        <v>110</v>
      </c>
      <c r="B112" s="7">
        <f t="shared" si="14"/>
        <v>0.99975242315945501</v>
      </c>
      <c r="C112" s="7">
        <f t="shared" si="15"/>
        <v>-0.99648847770152127</v>
      </c>
      <c r="D112" s="7">
        <f t="shared" si="16"/>
        <v>-3.9999628670655811</v>
      </c>
      <c r="E112" s="7">
        <f t="shared" si="17"/>
        <v>-1.4852771603939274E-3</v>
      </c>
      <c r="F112" s="7">
        <f t="shared" si="18"/>
        <v>2.1032141424313977E-2</v>
      </c>
      <c r="G112" s="7">
        <f t="shared" si="19"/>
        <v>0.99976727593105896</v>
      </c>
      <c r="H112" s="7">
        <f t="shared" si="20"/>
        <v>-0.99669879911576442</v>
      </c>
    </row>
    <row r="113" spans="1:8" x14ac:dyDescent="0.25">
      <c r="A113" s="7">
        <v>111</v>
      </c>
      <c r="B113" s="7">
        <f t="shared" si="14"/>
        <v>0.99976727593105896</v>
      </c>
      <c r="C113" s="7">
        <f t="shared" si="15"/>
        <v>-0.99669879911576442</v>
      </c>
      <c r="D113" s="7">
        <f t="shared" si="16"/>
        <v>-3.9999671797255409</v>
      </c>
      <c r="E113" s="7">
        <f t="shared" si="17"/>
        <v>-1.3961819321695046E-3</v>
      </c>
      <c r="F113" s="7">
        <f t="shared" si="18"/>
        <v>1.9774511523579452E-2</v>
      </c>
      <c r="G113" s="7">
        <f t="shared" si="19"/>
        <v>0.99978123775038064</v>
      </c>
      <c r="H113" s="7">
        <f t="shared" si="20"/>
        <v>-0.99689654423100027</v>
      </c>
    </row>
    <row r="114" spans="1:8" x14ac:dyDescent="0.25">
      <c r="A114" s="7">
        <v>112</v>
      </c>
      <c r="B114" s="7">
        <f t="shared" si="14"/>
        <v>0.99978123775038064</v>
      </c>
      <c r="C114" s="7">
        <f t="shared" si="15"/>
        <v>-0.99689654423100027</v>
      </c>
      <c r="D114" s="7">
        <f t="shared" si="16"/>
        <v>-3.9999709920173139</v>
      </c>
      <c r="E114" s="7">
        <f t="shared" si="17"/>
        <v>-1.3124299269504647E-3</v>
      </c>
      <c r="F114" s="7">
        <f t="shared" si="18"/>
        <v>1.8591840300867801E-2</v>
      </c>
      <c r="G114" s="7">
        <f t="shared" si="19"/>
        <v>0.99979436204965011</v>
      </c>
      <c r="H114" s="7">
        <f t="shared" si="20"/>
        <v>-0.9970824626340089</v>
      </c>
    </row>
    <row r="115" spans="1:8" x14ac:dyDescent="0.25">
      <c r="A115" s="7">
        <v>113</v>
      </c>
      <c r="B115" s="7">
        <f t="shared" si="14"/>
        <v>0.99979436204965011</v>
      </c>
      <c r="C115" s="7">
        <f t="shared" si="15"/>
        <v>-0.9970824626340089</v>
      </c>
      <c r="D115" s="7">
        <f t="shared" si="16"/>
        <v>-3.9999743619090986</v>
      </c>
      <c r="E115" s="7">
        <f t="shared" si="17"/>
        <v>-1.2337008411993367E-3</v>
      </c>
      <c r="F115" s="7">
        <f t="shared" si="18"/>
        <v>1.7479688123100523E-2</v>
      </c>
      <c r="G115" s="7">
        <f t="shared" si="19"/>
        <v>0.99980669905806208</v>
      </c>
      <c r="H115" s="7">
        <f t="shared" si="20"/>
        <v>-0.99725725951523991</v>
      </c>
    </row>
    <row r="116" spans="1:8" x14ac:dyDescent="0.25">
      <c r="A116" s="7">
        <v>114</v>
      </c>
      <c r="B116" s="7">
        <f t="shared" si="14"/>
        <v>0.99980669905806208</v>
      </c>
      <c r="C116" s="7">
        <f t="shared" si="15"/>
        <v>-0.99725725951523991</v>
      </c>
      <c r="D116" s="7">
        <f t="shared" si="16"/>
        <v>-3.9999773406679693</v>
      </c>
      <c r="E116" s="7">
        <f t="shared" si="17"/>
        <v>-1.1596935558650934E-3</v>
      </c>
      <c r="F116" s="7">
        <f t="shared" si="18"/>
        <v>1.643387503246041E-2</v>
      </c>
      <c r="G116" s="7">
        <f t="shared" si="19"/>
        <v>0.99981829599362071</v>
      </c>
      <c r="H116" s="7">
        <f t="shared" si="20"/>
        <v>-0.99742159826556454</v>
      </c>
    </row>
    <row r="117" spans="1:8" x14ac:dyDescent="0.25">
      <c r="A117" s="7">
        <v>115</v>
      </c>
      <c r="B117" s="7">
        <f t="shared" si="14"/>
        <v>0.99981829599362071</v>
      </c>
      <c r="C117" s="7">
        <f t="shared" si="15"/>
        <v>-0.99742159826556454</v>
      </c>
      <c r="D117" s="7">
        <f t="shared" si="16"/>
        <v>-3.9999799736320649</v>
      </c>
      <c r="E117" s="7">
        <f t="shared" si="17"/>
        <v>-1.090124989238106E-3</v>
      </c>
      <c r="F117" s="7">
        <f t="shared" si="18"/>
        <v>1.5450465940100244E-2</v>
      </c>
      <c r="G117" s="7">
        <f t="shared" si="19"/>
        <v>0.99982919724351305</v>
      </c>
      <c r="H117" s="7">
        <f t="shared" si="20"/>
        <v>-0.99757610292496557</v>
      </c>
    </row>
    <row r="118" spans="1:8" x14ac:dyDescent="0.25">
      <c r="A118" s="7">
        <v>116</v>
      </c>
      <c r="B118" s="7">
        <f t="shared" si="14"/>
        <v>0.99982919724351305</v>
      </c>
      <c r="C118" s="7">
        <f t="shared" si="15"/>
        <v>-0.99757610292496557</v>
      </c>
      <c r="D118" s="7">
        <f t="shared" si="16"/>
        <v>-3.9999823008942137</v>
      </c>
      <c r="E118" s="7">
        <f t="shared" si="17"/>
        <v>-1.0247290181766289E-3</v>
      </c>
      <c r="F118" s="7">
        <f t="shared" si="18"/>
        <v>1.4525756619115704E-2</v>
      </c>
      <c r="G118" s="7">
        <f t="shared" si="19"/>
        <v>0.99983944453369478</v>
      </c>
      <c r="H118" s="7">
        <f t="shared" si="20"/>
        <v>-0.99772136049115667</v>
      </c>
    </row>
    <row r="119" spans="1:8" x14ac:dyDescent="0.25">
      <c r="A119" s="7">
        <v>117</v>
      </c>
      <c r="B119" s="7">
        <f t="shared" si="14"/>
        <v>0.99983944453369478</v>
      </c>
      <c r="C119" s="7">
        <f t="shared" si="15"/>
        <v>-0.99772136049115667</v>
      </c>
      <c r="D119" s="7">
        <f t="shared" si="16"/>
        <v>-3.9999843579070791</v>
      </c>
      <c r="E119" s="7">
        <f t="shared" si="17"/>
        <v>-9.6325546365783055E-4</v>
      </c>
      <c r="F119" s="7">
        <f t="shared" si="18"/>
        <v>1.3656260459026015E-2</v>
      </c>
      <c r="G119" s="7">
        <f t="shared" si="19"/>
        <v>0.99984907708833137</v>
      </c>
      <c r="H119" s="7">
        <f t="shared" si="20"/>
        <v>-0.99785792309574695</v>
      </c>
    </row>
    <row r="120" spans="1:8" x14ac:dyDescent="0.25">
      <c r="A120" s="7">
        <v>118</v>
      </c>
      <c r="B120" s="7">
        <f t="shared" si="14"/>
        <v>0.99984907708833137</v>
      </c>
      <c r="C120" s="7">
        <f t="shared" si="15"/>
        <v>-0.99785792309574695</v>
      </c>
      <c r="D120" s="7">
        <f t="shared" si="16"/>
        <v>-3.9999861760187763</v>
      </c>
      <c r="E120" s="7">
        <f t="shared" si="17"/>
        <v>-9.0546913683597907E-4</v>
      </c>
      <c r="F120" s="7">
        <f t="shared" si="18"/>
        <v>1.283869594512721E-2</v>
      </c>
      <c r="G120" s="7">
        <f t="shared" si="19"/>
        <v>0.99985813177969973</v>
      </c>
      <c r="H120" s="7">
        <f t="shared" si="20"/>
        <v>-0.99798631005519822</v>
      </c>
    </row>
    <row r="121" spans="1:8" x14ac:dyDescent="0.25">
      <c r="A121" s="7">
        <v>119</v>
      </c>
      <c r="B121" s="7">
        <f t="shared" si="14"/>
        <v>0.99985813177969973</v>
      </c>
      <c r="C121" s="7">
        <f t="shared" si="15"/>
        <v>-0.99798631005519822</v>
      </c>
      <c r="D121" s="7">
        <f t="shared" si="16"/>
        <v>-3.9999877829469046</v>
      </c>
      <c r="E121" s="7">
        <f t="shared" si="17"/>
        <v>-8.5114894202575897E-4</v>
      </c>
      <c r="F121" s="7">
        <f t="shared" si="18"/>
        <v>1.2069974827229046E-2</v>
      </c>
      <c r="G121" s="7">
        <f t="shared" si="19"/>
        <v>0.99986664326912</v>
      </c>
      <c r="H121" s="7">
        <f t="shared" si="20"/>
        <v>-0.99810700980347056</v>
      </c>
    </row>
    <row r="122" spans="1:8" x14ac:dyDescent="0.25">
      <c r="A122" s="7">
        <v>120</v>
      </c>
      <c r="B122" s="7">
        <f t="shared" si="14"/>
        <v>0.99986664326912</v>
      </c>
      <c r="C122" s="7">
        <f t="shared" si="15"/>
        <v>-0.99810700980347056</v>
      </c>
      <c r="D122" s="7">
        <f t="shared" si="16"/>
        <v>-3.9999892031980293</v>
      </c>
      <c r="E122" s="7">
        <f t="shared" si="17"/>
        <v>-8.0008703322675956E-4</v>
      </c>
      <c r="F122" s="7">
        <f t="shared" si="18"/>
        <v>1.1347190943524321E-2</v>
      </c>
      <c r="G122" s="7">
        <f t="shared" si="19"/>
        <v>0.99987464413945226</v>
      </c>
      <c r="H122" s="7">
        <f t="shared" si="20"/>
        <v>-0.99822048171290578</v>
      </c>
    </row>
    <row r="123" spans="1:8" x14ac:dyDescent="0.25">
      <c r="A123" s="7">
        <v>121</v>
      </c>
      <c r="B123" s="7">
        <f t="shared" si="14"/>
        <v>0.99987464413945226</v>
      </c>
      <c r="C123" s="7">
        <f t="shared" si="15"/>
        <v>-0.99822048171290578</v>
      </c>
      <c r="D123" s="7">
        <f t="shared" si="16"/>
        <v>-3.9999904584388668</v>
      </c>
      <c r="E123" s="7">
        <f t="shared" si="17"/>
        <v>-7.520880210112324E-4</v>
      </c>
      <c r="F123" s="7">
        <f t="shared" si="18"/>
        <v>1.0667609666563216E-2</v>
      </c>
      <c r="G123" s="7">
        <f t="shared" si="19"/>
        <v>0.99988216501966243</v>
      </c>
      <c r="H123" s="7">
        <f t="shared" si="20"/>
        <v>-0.99832715780957137</v>
      </c>
    </row>
    <row r="124" spans="1:8" x14ac:dyDescent="0.25">
      <c r="A124" s="7">
        <v>122</v>
      </c>
      <c r="B124" s="7">
        <f t="shared" si="14"/>
        <v>0.99988216501966243</v>
      </c>
      <c r="C124" s="7">
        <f t="shared" si="15"/>
        <v>-0.99832715780957137</v>
      </c>
      <c r="D124" s="7">
        <f t="shared" si="16"/>
        <v>-3.9999915678246891</v>
      </c>
      <c r="E124" s="7">
        <f t="shared" si="17"/>
        <v>-7.069682267775157E-4</v>
      </c>
      <c r="F124" s="7">
        <f t="shared" si="18"/>
        <v>1.0028657939589625E-2</v>
      </c>
      <c r="G124" s="7">
        <f t="shared" si="19"/>
        <v>0.99988923470193025</v>
      </c>
      <c r="H124" s="7">
        <f t="shared" si="20"/>
        <v>-0.99842744438896724</v>
      </c>
    </row>
    <row r="125" spans="1:8" x14ac:dyDescent="0.25">
      <c r="A125" s="7">
        <v>123</v>
      </c>
      <c r="B125" s="7">
        <f t="shared" si="14"/>
        <v>0.99988923470193025</v>
      </c>
      <c r="C125" s="7">
        <f t="shared" si="15"/>
        <v>-0.99842744438896724</v>
      </c>
      <c r="D125" s="7">
        <f t="shared" si="16"/>
        <v>-3.9999925482898773</v>
      </c>
      <c r="E125" s="7">
        <f t="shared" si="17"/>
        <v>-6.6455498156470227E-4</v>
      </c>
      <c r="F125" s="7">
        <f t="shared" si="18"/>
        <v>9.4279148727474116E-3</v>
      </c>
      <c r="G125" s="7">
        <f t="shared" si="19"/>
        <v>0.99989588025174592</v>
      </c>
      <c r="H125" s="7">
        <f t="shared" si="20"/>
        <v>-0.99852172353769475</v>
      </c>
    </row>
    <row r="126" spans="1:8" x14ac:dyDescent="0.25">
      <c r="A126" s="7">
        <v>124</v>
      </c>
      <c r="B126" s="7">
        <f t="shared" si="14"/>
        <v>0.99989588025174592</v>
      </c>
      <c r="C126" s="7">
        <f t="shared" si="15"/>
        <v>-0.99852172353769475</v>
      </c>
      <c r="D126" s="7">
        <f t="shared" si="16"/>
        <v>-3.9999934148049454</v>
      </c>
      <c r="E126" s="7">
        <f t="shared" si="17"/>
        <v>-6.2468596675868682E-4</v>
      </c>
      <c r="F126" s="7">
        <f t="shared" si="18"/>
        <v>8.8631028699346359E-3</v>
      </c>
      <c r="G126" s="7">
        <f t="shared" si="19"/>
        <v>0.99990212711141346</v>
      </c>
      <c r="H126" s="7">
        <f t="shared" si="20"/>
        <v>-0.99861035456639413</v>
      </c>
    </row>
    <row r="127" spans="1:8" x14ac:dyDescent="0.25">
      <c r="A127" s="7">
        <v>125</v>
      </c>
      <c r="B127" s="7">
        <f t="shared" si="14"/>
        <v>0.99990212711141346</v>
      </c>
      <c r="C127" s="7">
        <f t="shared" si="15"/>
        <v>-0.99861035456639413</v>
      </c>
      <c r="D127" s="7">
        <f t="shared" si="16"/>
        <v>-3.9999941806039017</v>
      </c>
      <c r="E127" s="7">
        <f t="shared" si="17"/>
        <v>-5.8720859421246274E-4</v>
      </c>
      <c r="F127" s="7">
        <f t="shared" si="18"/>
        <v>8.3320792583418957E-3</v>
      </c>
      <c r="G127" s="7">
        <f t="shared" si="19"/>
        <v>0.99990799919735562</v>
      </c>
      <c r="H127" s="7">
        <f t="shared" si="20"/>
        <v>-0.99869367535897757</v>
      </c>
    </row>
    <row r="128" spans="1:8" x14ac:dyDescent="0.25">
      <c r="A128" s="7">
        <v>126</v>
      </c>
      <c r="B128" s="7">
        <f t="shared" si="14"/>
        <v>0.99990799919735562</v>
      </c>
      <c r="C128" s="7">
        <f t="shared" si="15"/>
        <v>-0.99869367535897757</v>
      </c>
      <c r="D128" s="7">
        <f t="shared" si="16"/>
        <v>-3.9999948573853548</v>
      </c>
      <c r="E128" s="7">
        <f t="shared" si="17"/>
        <v>-5.519794234229991E-4</v>
      </c>
      <c r="F128" s="7">
        <f t="shared" si="18"/>
        <v>7.8328283939312904E-3</v>
      </c>
      <c r="G128" s="7">
        <f t="shared" si="19"/>
        <v>0.99991351899158987</v>
      </c>
      <c r="H128" s="7">
        <f t="shared" si="20"/>
        <v>-0.99877200364291685</v>
      </c>
    </row>
    <row r="129" spans="1:8" x14ac:dyDescent="0.25">
      <c r="A129" s="7">
        <v>127</v>
      </c>
      <c r="B129" s="7">
        <f t="shared" si="14"/>
        <v>0.99991351899158987</v>
      </c>
      <c r="C129" s="7">
        <f t="shared" si="15"/>
        <v>-0.99877200364291685</v>
      </c>
      <c r="D129" s="7">
        <f t="shared" si="16"/>
        <v>-3.9999954554903812</v>
      </c>
      <c r="E129" s="7">
        <f t="shared" si="17"/>
        <v>-5.1886361356645594E-4</v>
      </c>
      <c r="F129" s="7">
        <f t="shared" si="18"/>
        <v>7.3634542173399709E-3</v>
      </c>
      <c r="G129" s="7">
        <f t="shared" si="19"/>
        <v>0.9999187076277255</v>
      </c>
      <c r="H129" s="7">
        <f t="shared" si="20"/>
        <v>-0.9988456381850902</v>
      </c>
    </row>
    <row r="130" spans="1:8" x14ac:dyDescent="0.25">
      <c r="A130" s="7">
        <v>128</v>
      </c>
      <c r="B130" s="7">
        <f t="shared" si="14"/>
        <v>0.9999187076277255</v>
      </c>
      <c r="C130" s="7">
        <f t="shared" si="15"/>
        <v>-0.9988456381850902</v>
      </c>
      <c r="D130" s="7">
        <f t="shared" si="16"/>
        <v>-3.9999959840598347</v>
      </c>
      <c r="E130" s="7">
        <f t="shared" si="17"/>
        <v>-4.8773440829741332E-4</v>
      </c>
      <c r="F130" s="7">
        <f t="shared" si="18"/>
        <v>6.9221732358597521E-3</v>
      </c>
      <c r="G130" s="7">
        <f t="shared" si="19"/>
        <v>0.99992358497180844</v>
      </c>
      <c r="H130" s="7">
        <f t="shared" si="20"/>
        <v>-0.99891485991744877</v>
      </c>
    </row>
    <row r="131" spans="1:8" x14ac:dyDescent="0.25">
      <c r="A131" s="7">
        <v>129</v>
      </c>
      <c r="B131" s="7">
        <f t="shared" si="14"/>
        <v>0.99992358497180844</v>
      </c>
      <c r="C131" s="7">
        <f t="shared" si="15"/>
        <v>-0.99891485991744877</v>
      </c>
      <c r="D131" s="7">
        <f t="shared" si="16"/>
        <v>-3.9999964511734638</v>
      </c>
      <c r="E131" s="7">
        <f t="shared" si="17"/>
        <v>-4.5847265137988202E-4</v>
      </c>
      <c r="F131" s="7">
        <f t="shared" si="18"/>
        <v>6.5073079083113328E-3</v>
      </c>
      <c r="G131" s="7">
        <f t="shared" si="19"/>
        <v>0.99992816969832221</v>
      </c>
      <c r="H131" s="7">
        <f t="shared" si="20"/>
        <v>-0.99897993299653187</v>
      </c>
    </row>
    <row r="132" spans="1:8" x14ac:dyDescent="0.25">
      <c r="A132" s="7">
        <v>130</v>
      </c>
      <c r="B132" s="7">
        <f t="shared" si="14"/>
        <v>0.99992816969832221</v>
      </c>
      <c r="C132" s="7">
        <f t="shared" si="15"/>
        <v>-0.99897993299653187</v>
      </c>
      <c r="D132" s="7">
        <f t="shared" si="16"/>
        <v>-3.9999968639729362</v>
      </c>
      <c r="E132" s="7">
        <f t="shared" si="17"/>
        <v>-4.3096633129025008E-4</v>
      </c>
      <c r="F132" s="7">
        <f t="shared" si="18"/>
        <v>6.1172804107338941E-3</v>
      </c>
      <c r="G132" s="7">
        <f t="shared" si="19"/>
        <v>0.9999324793616351</v>
      </c>
      <c r="H132" s="7">
        <f t="shared" si="20"/>
        <v>-0.99904110580063921</v>
      </c>
    </row>
    <row r="133" spans="1:8" x14ac:dyDescent="0.25">
      <c r="A133" s="7">
        <v>131</v>
      </c>
      <c r="B133" s="7">
        <f t="shared" si="14"/>
        <v>0.9999324793616351</v>
      </c>
      <c r="C133" s="7">
        <f t="shared" si="15"/>
        <v>-0.99904110580063921</v>
      </c>
      <c r="D133" s="7">
        <f t="shared" si="16"/>
        <v>-3.9999972287706234</v>
      </c>
      <c r="E133" s="7">
        <f t="shared" si="17"/>
        <v>-4.051101530797574E-4</v>
      </c>
      <c r="F133" s="7">
        <f t="shared" si="18"/>
        <v>5.7506067619081946E-3</v>
      </c>
      <c r="G133" s="7">
        <f t="shared" si="19"/>
        <v>0.99993653046316588</v>
      </c>
      <c r="H133" s="7">
        <f t="shared" si="20"/>
        <v>-0.99909861186825832</v>
      </c>
    </row>
    <row r="134" spans="1:8" x14ac:dyDescent="0.25">
      <c r="A134" s="7">
        <v>132</v>
      </c>
      <c r="B134" s="7">
        <f t="shared" si="14"/>
        <v>0.99993653046316588</v>
      </c>
      <c r="C134" s="7">
        <f t="shared" si="15"/>
        <v>-0.99909861186825832</v>
      </c>
      <c r="D134" s="7">
        <f t="shared" si="16"/>
        <v>-3.9999975511457957</v>
      </c>
      <c r="E134" s="7">
        <f t="shared" si="17"/>
        <v>-3.8080513585825315E-4</v>
      </c>
      <c r="F134" s="7">
        <f t="shared" si="18"/>
        <v>5.4058912887580135E-3</v>
      </c>
      <c r="G134" s="7">
        <f t="shared" si="19"/>
        <v>0.99994033851452446</v>
      </c>
      <c r="H134" s="7">
        <f t="shared" si="20"/>
        <v>-0.99915267078114589</v>
      </c>
    </row>
    <row r="135" spans="1:8" x14ac:dyDescent="0.25">
      <c r="A135" s="7">
        <v>133</v>
      </c>
      <c r="B135" s="7">
        <f t="shared" si="14"/>
        <v>0.99994033851452446</v>
      </c>
      <c r="C135" s="7">
        <f t="shared" si="15"/>
        <v>-0.99915267078114589</v>
      </c>
      <c r="D135" s="7">
        <f t="shared" si="16"/>
        <v>-3.9999978360296726</v>
      </c>
      <c r="E135" s="7">
        <f t="shared" si="17"/>
        <v>-3.5795823437467789E-4</v>
      </c>
      <c r="F135" s="7">
        <f t="shared" si="18"/>
        <v>5.0818214127090755E-3</v>
      </c>
      <c r="G135" s="7">
        <f t="shared" si="19"/>
        <v>0.99994391809686822</v>
      </c>
      <c r="H135" s="7">
        <f t="shared" si="20"/>
        <v>-0.999203488995273</v>
      </c>
    </row>
    <row r="136" spans="1:8" x14ac:dyDescent="0.25">
      <c r="A136" s="7">
        <v>134</v>
      </c>
      <c r="B136" s="7">
        <f t="shared" si="14"/>
        <v>0.99994391809686822</v>
      </c>
      <c r="C136" s="7">
        <f t="shared" si="15"/>
        <v>-0.999203488995273</v>
      </c>
      <c r="D136" s="7">
        <f t="shared" si="16"/>
        <v>-3.9999980877806247</v>
      </c>
      <c r="E136" s="7">
        <f t="shared" si="17"/>
        <v>-3.3648198325098022E-4</v>
      </c>
      <c r="F136" s="7">
        <f t="shared" si="18"/>
        <v>4.7771627390202909E-3</v>
      </c>
      <c r="G136" s="7">
        <f t="shared" si="19"/>
        <v>0.99994728291670076</v>
      </c>
      <c r="H136" s="7">
        <f t="shared" si="20"/>
        <v>-0.99925126062266323</v>
      </c>
    </row>
    <row r="137" spans="1:8" x14ac:dyDescent="0.25">
      <c r="A137" s="7">
        <v>135</v>
      </c>
      <c r="B137" s="7">
        <f t="shared" si="14"/>
        <v>0.99994728291670076</v>
      </c>
      <c r="C137" s="7">
        <f t="shared" si="15"/>
        <v>-0.99925126062266323</v>
      </c>
      <c r="D137" s="7">
        <f t="shared" si="16"/>
        <v>-3.9999983102506596</v>
      </c>
      <c r="E137" s="7">
        <f t="shared" si="17"/>
        <v>-3.1629416252298981E-4</v>
      </c>
      <c r="F137" s="7">
        <f t="shared" si="18"/>
        <v>4.4907544320551551E-3</v>
      </c>
      <c r="G137" s="7">
        <f t="shared" si="19"/>
        <v>0.99995044585832604</v>
      </c>
      <c r="H137" s="7">
        <f t="shared" si="20"/>
        <v>-0.99929616816698374</v>
      </c>
    </row>
    <row r="138" spans="1:8" x14ac:dyDescent="0.25">
      <c r="A138" s="7">
        <v>136</v>
      </c>
      <c r="B138" s="7">
        <f t="shared" si="14"/>
        <v>0.99995044585832604</v>
      </c>
      <c r="C138" s="7">
        <f t="shared" si="15"/>
        <v>-0.99929616816698374</v>
      </c>
      <c r="D138" s="7">
        <f t="shared" si="16"/>
        <v>-3.9999985068441992</v>
      </c>
      <c r="E138" s="7">
        <f t="shared" si="17"/>
        <v>-2.9731748320482865E-4</v>
      </c>
      <c r="F138" s="7">
        <f t="shared" si="18"/>
        <v>4.2215048603502225E-3</v>
      </c>
      <c r="G138" s="7">
        <f t="shared" si="19"/>
        <v>0.99995341903315804</v>
      </c>
      <c r="H138" s="7">
        <f t="shared" si="20"/>
        <v>-0.99933838321558721</v>
      </c>
    </row>
    <row r="139" spans="1:8" x14ac:dyDescent="0.25">
      <c r="A139" s="7">
        <v>137</v>
      </c>
      <c r="B139" s="7">
        <f t="shared" si="14"/>
        <v>0.99995341903315804</v>
      </c>
      <c r="C139" s="7">
        <f t="shared" si="15"/>
        <v>-0.99933838321558721</v>
      </c>
      <c r="D139" s="7">
        <f t="shared" si="16"/>
        <v>-3.9999986805700471</v>
      </c>
      <c r="E139" s="7">
        <f t="shared" si="17"/>
        <v>-2.7947929169247487E-4</v>
      </c>
      <c r="F139" s="7">
        <f t="shared" si="18"/>
        <v>3.9683874961684573E-3</v>
      </c>
      <c r="G139" s="7">
        <f t="shared" si="19"/>
        <v>0.99995621382607491</v>
      </c>
      <c r="H139" s="7">
        <f t="shared" si="20"/>
        <v>-0.99937806709054888</v>
      </c>
    </row>
    <row r="140" spans="1:8" x14ac:dyDescent="0.25">
      <c r="A140" s="7">
        <v>138</v>
      </c>
      <c r="B140" s="7">
        <f t="shared" si="14"/>
        <v>0.99995621382607491</v>
      </c>
      <c r="C140" s="7">
        <f t="shared" si="15"/>
        <v>-0.99937806709054888</v>
      </c>
      <c r="D140" s="7">
        <f t="shared" si="16"/>
        <v>-3.9999988340873291</v>
      </c>
      <c r="E140" s="7">
        <f t="shared" si="17"/>
        <v>-2.6271129186339337E-4</v>
      </c>
      <c r="F140" s="7">
        <f t="shared" si="18"/>
        <v>3.730437055075253E-3</v>
      </c>
      <c r="G140" s="7">
        <f t="shared" si="19"/>
        <v>0.99995884093899357</v>
      </c>
      <c r="H140" s="7">
        <f t="shared" si="20"/>
        <v>-0.9994153714610996</v>
      </c>
    </row>
    <row r="141" spans="1:8" x14ac:dyDescent="0.25">
      <c r="A141" s="7">
        <v>139</v>
      </c>
      <c r="B141" s="7">
        <f t="shared" si="14"/>
        <v>0.99995884093899357</v>
      </c>
      <c r="C141" s="7">
        <f t="shared" si="15"/>
        <v>-0.9994153714610996</v>
      </c>
      <c r="D141" s="7">
        <f t="shared" si="16"/>
        <v>-3.9999989697461</v>
      </c>
      <c r="E141" s="7">
        <f t="shared" si="17"/>
        <v>-2.4694928383350856E-4</v>
      </c>
      <c r="F141" s="7">
        <f t="shared" si="18"/>
        <v>3.5067458618165404E-3</v>
      </c>
      <c r="G141" s="7">
        <f t="shared" si="19"/>
        <v>0.9999613104318319</v>
      </c>
      <c r="H141" s="7">
        <f t="shared" si="20"/>
        <v>-0.99945043891971774</v>
      </c>
    </row>
    <row r="142" spans="1:8" x14ac:dyDescent="0.25">
      <c r="A142" s="7">
        <v>140</v>
      </c>
      <c r="B142" s="7">
        <f t="shared" si="14"/>
        <v>0.9999613104318319</v>
      </c>
      <c r="C142" s="7">
        <f t="shared" si="15"/>
        <v>-0.99945043891971774</v>
      </c>
      <c r="D142" s="7">
        <f t="shared" si="16"/>
        <v>-3.9999990896232434</v>
      </c>
      <c r="E142" s="7">
        <f t="shared" si="17"/>
        <v>-2.3213291836032823E-4</v>
      </c>
      <c r="F142" s="7">
        <f t="shared" si="18"/>
        <v>3.2964604295506739E-3</v>
      </c>
      <c r="G142" s="7">
        <f t="shared" si="19"/>
        <v>0.99996363176101555</v>
      </c>
      <c r="H142" s="7">
        <f t="shared" si="20"/>
        <v>-0.99948340352401321</v>
      </c>
    </row>
    <row r="143" spans="1:8" x14ac:dyDescent="0.25">
      <c r="A143" s="7">
        <v>141</v>
      </c>
      <c r="B143" s="7">
        <f t="shared" si="14"/>
        <v>0.99996363176101555</v>
      </c>
      <c r="C143" s="7">
        <f t="shared" si="15"/>
        <v>-0.99948340352401321</v>
      </c>
      <c r="D143" s="7">
        <f t="shared" si="16"/>
        <v>-3.99999919555421</v>
      </c>
      <c r="E143" s="7">
        <f t="shared" si="17"/>
        <v>-2.1820546596051926E-4</v>
      </c>
      <c r="F143" s="7">
        <f t="shared" si="18"/>
        <v>3.0987782401634689E-3</v>
      </c>
      <c r="G143" s="7">
        <f t="shared" si="19"/>
        <v>0.99996581381567518</v>
      </c>
      <c r="H143" s="7">
        <f t="shared" si="20"/>
        <v>-0.99951439130641484</v>
      </c>
    </row>
    <row r="144" spans="1:8" x14ac:dyDescent="0.25">
      <c r="A144" s="7">
        <v>142</v>
      </c>
      <c r="B144" s="7">
        <f t="shared" si="14"/>
        <v>0.99996581381567518</v>
      </c>
      <c r="C144" s="7">
        <f t="shared" si="15"/>
        <v>-0.99951439130641484</v>
      </c>
      <c r="D144" s="7">
        <f t="shared" si="16"/>
        <v>-3.9999992891610585</v>
      </c>
      <c r="E144" s="7">
        <f t="shared" si="17"/>
        <v>-2.0511359986308264E-4</v>
      </c>
      <c r="F144" s="7">
        <f t="shared" si="18"/>
        <v>2.9129447141009734E-3</v>
      </c>
      <c r="G144" s="7">
        <f t="shared" si="19"/>
        <v>0.99996786495167378</v>
      </c>
      <c r="H144" s="7">
        <f t="shared" si="20"/>
        <v>-0.9995435207535559</v>
      </c>
    </row>
    <row r="145" spans="1:8" x14ac:dyDescent="0.25">
      <c r="A145" s="7">
        <v>143</v>
      </c>
      <c r="B145" s="7">
        <f t="shared" si="14"/>
        <v>0.99996786495167378</v>
      </c>
      <c r="C145" s="7">
        <f t="shared" si="15"/>
        <v>-0.9995435207535559</v>
      </c>
      <c r="D145" s="7">
        <f t="shared" si="16"/>
        <v>-3.99999937187726</v>
      </c>
      <c r="E145" s="7">
        <f t="shared" si="17"/>
        <v>-1.928071919734542E-4</v>
      </c>
      <c r="F145" s="7">
        <f t="shared" si="18"/>
        <v>2.7382503587576323E-3</v>
      </c>
      <c r="G145" s="7">
        <f t="shared" si="19"/>
        <v>0.99996979302359357</v>
      </c>
      <c r="H145" s="7">
        <f t="shared" si="20"/>
        <v>-0.99957090325714348</v>
      </c>
    </row>
    <row r="146" spans="1:8" x14ac:dyDescent="0.25">
      <c r="A146" s="7">
        <v>144</v>
      </c>
      <c r="B146" s="7">
        <f t="shared" si="14"/>
        <v>0.99996979302359357</v>
      </c>
      <c r="C146" s="7">
        <f t="shared" si="15"/>
        <v>-0.99957090325714348</v>
      </c>
      <c r="D146" s="7">
        <f t="shared" si="16"/>
        <v>-3.9999994449696059</v>
      </c>
      <c r="E146" s="7">
        <f t="shared" si="17"/>
        <v>-1.8123912105405537E-4</v>
      </c>
      <c r="F146" s="7">
        <f t="shared" si="18"/>
        <v>2.5740280850952146E-3</v>
      </c>
      <c r="G146" s="7">
        <f t="shared" si="19"/>
        <v>0.99997160541480412</v>
      </c>
      <c r="H146" s="7">
        <f t="shared" si="20"/>
        <v>-0.99959664353799449</v>
      </c>
    </row>
    <row r="147" spans="1:8" x14ac:dyDescent="0.25">
      <c r="A147" s="7">
        <v>145</v>
      </c>
      <c r="B147" s="7">
        <f t="shared" si="14"/>
        <v>0.99997160541480412</v>
      </c>
      <c r="C147" s="7">
        <f t="shared" si="15"/>
        <v>-0.99959664353799449</v>
      </c>
      <c r="D147" s="7">
        <f t="shared" si="16"/>
        <v>-3.999999509557584</v>
      </c>
      <c r="E147" s="7">
        <f t="shared" si="17"/>
        <v>-1.703650924178568E-4</v>
      </c>
      <c r="F147" s="7">
        <f t="shared" si="18"/>
        <v>2.4196506827269815E-3</v>
      </c>
      <c r="G147" s="7">
        <f t="shared" si="19"/>
        <v>0.99997330906572834</v>
      </c>
      <c r="H147" s="7">
        <f t="shared" si="20"/>
        <v>-0.99962084004482177</v>
      </c>
    </row>
    <row r="148" spans="1:8" x14ac:dyDescent="0.25">
      <c r="A148" s="7">
        <v>146</v>
      </c>
      <c r="B148" s="7">
        <f t="shared" si="14"/>
        <v>0.99997330906572834</v>
      </c>
      <c r="C148" s="7">
        <f t="shared" si="15"/>
        <v>-0.99962084004482177</v>
      </c>
      <c r="D148" s="7">
        <f t="shared" si="16"/>
        <v>-3.9999995666304953</v>
      </c>
      <c r="E148" s="7">
        <f t="shared" si="17"/>
        <v>-1.6014346841197735E-4</v>
      </c>
      <c r="F148" s="7">
        <f t="shared" si="18"/>
        <v>2.2745284442544644E-3</v>
      </c>
      <c r="G148" s="7">
        <f t="shared" si="19"/>
        <v>0.99997491050041243</v>
      </c>
      <c r="H148" s="7">
        <f t="shared" si="20"/>
        <v>-0.99964358532926434</v>
      </c>
    </row>
    <row r="149" spans="1:8" x14ac:dyDescent="0.25">
      <c r="A149" s="7">
        <v>147</v>
      </c>
      <c r="B149" s="7">
        <f t="shared" si="14"/>
        <v>0.99997491050041243</v>
      </c>
      <c r="C149" s="7">
        <f t="shared" si="15"/>
        <v>-0.99964358532926434</v>
      </c>
      <c r="D149" s="7">
        <f t="shared" si="16"/>
        <v>-3.9999996170625902</v>
      </c>
      <c r="E149" s="7">
        <f t="shared" si="17"/>
        <v>-1.5053510907625522E-4</v>
      </c>
      <c r="F149" s="7">
        <f t="shared" si="18"/>
        <v>2.1381069301615874E-3</v>
      </c>
      <c r="G149" s="7">
        <f t="shared" si="19"/>
        <v>0.99997641585150321</v>
      </c>
      <c r="H149" s="7">
        <f t="shared" si="20"/>
        <v>-0.99966496639856595</v>
      </c>
    </row>
    <row r="150" spans="1:8" x14ac:dyDescent="0.25">
      <c r="A150" s="7">
        <v>148</v>
      </c>
      <c r="B150" s="7">
        <f t="shared" si="14"/>
        <v>0.99997641585150321</v>
      </c>
      <c r="C150" s="7">
        <f t="shared" si="15"/>
        <v>-0.99966496639856595</v>
      </c>
      <c r="D150" s="7">
        <f t="shared" si="16"/>
        <v>-3.9999996616264415</v>
      </c>
      <c r="E150" s="7">
        <f t="shared" si="17"/>
        <v>-1.4150322234440793E-4</v>
      </c>
      <c r="F150" s="7">
        <f t="shared" si="18"/>
        <v>2.0098648660620277E-3</v>
      </c>
      <c r="G150" s="7">
        <f t="shared" si="19"/>
        <v>0.9999778308837266</v>
      </c>
      <c r="H150" s="7">
        <f t="shared" si="20"/>
        <v>-0.99968506504722654</v>
      </c>
    </row>
    <row r="151" spans="1:8" x14ac:dyDescent="0.25">
      <c r="A151" s="7">
        <v>149</v>
      </c>
      <c r="B151" s="7">
        <f t="shared" ref="B151:B152" si="21">G150</f>
        <v>0.9999778308837266</v>
      </c>
      <c r="C151" s="7">
        <f t="shared" ref="C151:C152" si="22">H150</f>
        <v>-0.99968506504722654</v>
      </c>
      <c r="D151" s="7">
        <f t="shared" ref="D151:D152" si="23" xml:space="preserve"> B151^3 + 3*C151 - C151^3 - 3*B151</f>
        <v>-3.9999997010047648</v>
      </c>
      <c r="E151" s="7">
        <f t="shared" ref="E151:E152" si="24">3*B151^2 - 3</f>
        <v>-1.3301322323133746E-4</v>
      </c>
      <c r="F151" s="7">
        <f t="shared" ref="F151:F152" si="25" xml:space="preserve"> -3*C151^2 + 3</f>
        <v>1.8893121645673361E-3</v>
      </c>
      <c r="G151" s="7">
        <f t="shared" ref="G151:G152" si="26">B151 - 0.01*E151</f>
        <v>0.99997916101595896</v>
      </c>
      <c r="H151" s="7">
        <f t="shared" ref="H151:H152" si="27" xml:space="preserve"> C151 - 0.01*F151</f>
        <v>-0.99970395816887225</v>
      </c>
    </row>
    <row r="152" spans="1:8" x14ac:dyDescent="0.25">
      <c r="A152" s="7">
        <v>150</v>
      </c>
      <c r="B152" s="7">
        <f t="shared" si="21"/>
        <v>0.99997916101595896</v>
      </c>
      <c r="C152" s="7">
        <f t="shared" si="22"/>
        <v>-0.99970395816887225</v>
      </c>
      <c r="D152" s="7">
        <f t="shared" si="23"/>
        <v>-3.9999997358008672</v>
      </c>
      <c r="E152" s="7">
        <f t="shared" si="24"/>
        <v>-1.2503260145635409E-4</v>
      </c>
      <c r="F152" s="7">
        <f t="shared" si="25"/>
        <v>1.7759880644692139E-3</v>
      </c>
      <c r="G152" s="7">
        <f t="shared" si="26"/>
        <v>0.99998041134197357</v>
      </c>
      <c r="H152" s="7">
        <f t="shared" si="27"/>
        <v>-0.99972171804951693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Pregunta6</vt:lpstr>
      <vt:lpstr>Pregunta7</vt:lpstr>
      <vt:lpstr>Pregunta8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José Calvo Monge</dc:creator>
  <cp:lastModifiedBy>Jimmy José Calvo Monge</cp:lastModifiedBy>
  <dcterms:created xsi:type="dcterms:W3CDTF">2015-06-05T18:17:20Z</dcterms:created>
  <dcterms:modified xsi:type="dcterms:W3CDTF">2022-11-12T16:52:57Z</dcterms:modified>
</cp:coreProperties>
</file>