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_000\Documents\MATLAB\Laser-Light-Show\ExperimentalData\"/>
    </mc:Choice>
  </mc:AlternateContent>
  <bookViews>
    <workbookView xWindow="0" yWindow="0" windowWidth="20460" windowHeight="84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" i="2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162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6" i="1"/>
  <c r="C5" i="1"/>
  <c r="C6" i="1"/>
  <c r="C7" i="1"/>
  <c r="C23" i="1"/>
  <c r="C24" i="1"/>
  <c r="C25" i="1"/>
  <c r="C41" i="1"/>
  <c r="C42" i="1"/>
  <c r="C43" i="1"/>
  <c r="C59" i="1"/>
  <c r="C60" i="1"/>
  <c r="C61" i="1"/>
  <c r="C96" i="1"/>
  <c r="C97" i="1"/>
  <c r="C113" i="1"/>
  <c r="C114" i="1"/>
  <c r="C115" i="1"/>
  <c r="C131" i="1"/>
  <c r="C132" i="1"/>
  <c r="C133" i="1"/>
  <c r="C134" i="1"/>
  <c r="C150" i="1"/>
  <c r="C151" i="1"/>
  <c r="C152" i="1"/>
  <c r="C167" i="1"/>
  <c r="C168" i="1"/>
  <c r="C169" i="1"/>
  <c r="C170" i="1"/>
  <c r="C186" i="1"/>
  <c r="C187" i="1"/>
  <c r="C188" i="1"/>
  <c r="C205" i="1"/>
  <c r="C206" i="1"/>
  <c r="C258" i="1"/>
  <c r="C259" i="1"/>
  <c r="C260" i="1"/>
  <c r="C261" i="1"/>
</calcChain>
</file>

<file path=xl/sharedStrings.xml><?xml version="1.0" encoding="utf-8"?>
<sst xmlns="http://schemas.openxmlformats.org/spreadsheetml/2006/main" count="2" uniqueCount="2">
  <si>
    <t>Time(ms)</t>
    <phoneticPr fontId="1" type="noConversion"/>
  </si>
  <si>
    <t>Distance(Radians)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</si>
</sst>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Sheet1!$E$162:$E$345</c:f>
              <c:numCache>
                <c:formatCode>General</c:formatCode>
                <c:ptCount val="1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</c:numCache>
            </c:numRef>
          </c:xVal>
          <c:yVal>
            <c:numRef>
              <c:f>Sheet1!$F$162:$F$345</c:f>
              <c:numCache>
                <c:formatCode>General</c:formatCode>
                <c:ptCount val="184"/>
                <c:pt idx="0">
                  <c:v>18.399999999999999</c:v>
                </c:pt>
                <c:pt idx="1">
                  <c:v>1.57</c:v>
                </c:pt>
                <c:pt idx="2">
                  <c:v>-15.45</c:v>
                </c:pt>
                <c:pt idx="3">
                  <c:v>-30.65</c:v>
                </c:pt>
                <c:pt idx="4">
                  <c:v>-42.22</c:v>
                </c:pt>
                <c:pt idx="5">
                  <c:v>-48.8</c:v>
                </c:pt>
                <c:pt idx="6">
                  <c:v>-49.61</c:v>
                </c:pt>
                <c:pt idx="7">
                  <c:v>-44.55</c:v>
                </c:pt>
                <c:pt idx="8">
                  <c:v>-34.22</c:v>
                </c:pt>
                <c:pt idx="9">
                  <c:v>-19.86</c:v>
                </c:pt>
                <c:pt idx="10">
                  <c:v>-3.14</c:v>
                </c:pt>
                <c:pt idx="11">
                  <c:v>13.95</c:v>
                </c:pt>
                <c:pt idx="12">
                  <c:v>29.39</c:v>
                </c:pt>
                <c:pt idx="13">
                  <c:v>41.35</c:v>
                </c:pt>
                <c:pt idx="14">
                  <c:v>48.43</c:v>
                </c:pt>
                <c:pt idx="15">
                  <c:v>49.78</c:v>
                </c:pt>
                <c:pt idx="16">
                  <c:v>45.24</c:v>
                </c:pt>
                <c:pt idx="17">
                  <c:v>35.35</c:v>
                </c:pt>
                <c:pt idx="18">
                  <c:v>21.29</c:v>
                </c:pt>
                <c:pt idx="19">
                  <c:v>4.71</c:v>
                </c:pt>
                <c:pt idx="20">
                  <c:v>-12.44</c:v>
                </c:pt>
                <c:pt idx="21">
                  <c:v>-28.11</c:v>
                </c:pt>
                <c:pt idx="22">
                  <c:v>-40.450000000000003</c:v>
                </c:pt>
                <c:pt idx="23">
                  <c:v>-48.43</c:v>
                </c:pt>
                <c:pt idx="24">
                  <c:v>-49.78</c:v>
                </c:pt>
                <c:pt idx="25">
                  <c:v>-45.24</c:v>
                </c:pt>
                <c:pt idx="26">
                  <c:v>-35.35</c:v>
                </c:pt>
                <c:pt idx="27">
                  <c:v>-21.29</c:v>
                </c:pt>
                <c:pt idx="28">
                  <c:v>-4.7</c:v>
                </c:pt>
                <c:pt idx="29">
                  <c:v>12.43</c:v>
                </c:pt>
                <c:pt idx="30">
                  <c:v>28.11</c:v>
                </c:pt>
                <c:pt idx="31">
                  <c:v>40.450000000000003</c:v>
                </c:pt>
                <c:pt idx="32">
                  <c:v>48.01</c:v>
                </c:pt>
                <c:pt idx="33">
                  <c:v>49.9</c:v>
                </c:pt>
                <c:pt idx="34">
                  <c:v>45.89</c:v>
                </c:pt>
                <c:pt idx="35">
                  <c:v>36.450000000000003</c:v>
                </c:pt>
                <c:pt idx="36">
                  <c:v>22.7</c:v>
                </c:pt>
                <c:pt idx="37">
                  <c:v>6.27</c:v>
                </c:pt>
                <c:pt idx="38">
                  <c:v>-10.91</c:v>
                </c:pt>
                <c:pt idx="39">
                  <c:v>-26.79</c:v>
                </c:pt>
                <c:pt idx="40">
                  <c:v>-39.51</c:v>
                </c:pt>
                <c:pt idx="41">
                  <c:v>-47.55</c:v>
                </c:pt>
                <c:pt idx="42">
                  <c:v>-49.98</c:v>
                </c:pt>
                <c:pt idx="43">
                  <c:v>-46.49</c:v>
                </c:pt>
                <c:pt idx="44">
                  <c:v>-37.5</c:v>
                </c:pt>
                <c:pt idx="45">
                  <c:v>-24.09</c:v>
                </c:pt>
                <c:pt idx="46">
                  <c:v>-7.82</c:v>
                </c:pt>
                <c:pt idx="47">
                  <c:v>9.3699999999999992</c:v>
                </c:pt>
                <c:pt idx="48">
                  <c:v>25.45</c:v>
                </c:pt>
                <c:pt idx="49">
                  <c:v>38.520000000000003</c:v>
                </c:pt>
                <c:pt idx="50">
                  <c:v>47.55</c:v>
                </c:pt>
                <c:pt idx="51">
                  <c:v>49.98</c:v>
                </c:pt>
                <c:pt idx="52">
                  <c:v>46.49</c:v>
                </c:pt>
                <c:pt idx="53">
                  <c:v>37.51</c:v>
                </c:pt>
                <c:pt idx="54">
                  <c:v>24.09</c:v>
                </c:pt>
                <c:pt idx="55">
                  <c:v>7.82</c:v>
                </c:pt>
                <c:pt idx="56">
                  <c:v>-9.3699999999999992</c:v>
                </c:pt>
                <c:pt idx="57">
                  <c:v>-25.45</c:v>
                </c:pt>
                <c:pt idx="58">
                  <c:v>-38.53</c:v>
                </c:pt>
                <c:pt idx="59">
                  <c:v>-47.04</c:v>
                </c:pt>
                <c:pt idx="60">
                  <c:v>-50</c:v>
                </c:pt>
                <c:pt idx="61">
                  <c:v>-47.04</c:v>
                </c:pt>
                <c:pt idx="62">
                  <c:v>-38.53</c:v>
                </c:pt>
                <c:pt idx="63">
                  <c:v>-25.45</c:v>
                </c:pt>
                <c:pt idx="64">
                  <c:v>-9.3699999999999992</c:v>
                </c:pt>
                <c:pt idx="65">
                  <c:v>7.82</c:v>
                </c:pt>
                <c:pt idx="66">
                  <c:v>24.09</c:v>
                </c:pt>
                <c:pt idx="67">
                  <c:v>37.51</c:v>
                </c:pt>
                <c:pt idx="68">
                  <c:v>46.49</c:v>
                </c:pt>
                <c:pt idx="69">
                  <c:v>49.98</c:v>
                </c:pt>
                <c:pt idx="70">
                  <c:v>47.55</c:v>
                </c:pt>
                <c:pt idx="71">
                  <c:v>39.51</c:v>
                </c:pt>
                <c:pt idx="72">
                  <c:v>26.79</c:v>
                </c:pt>
                <c:pt idx="73">
                  <c:v>10.91</c:v>
                </c:pt>
                <c:pt idx="74">
                  <c:v>-6.27</c:v>
                </c:pt>
                <c:pt idx="75">
                  <c:v>-22.7</c:v>
                </c:pt>
                <c:pt idx="76">
                  <c:v>-36.450000000000003</c:v>
                </c:pt>
                <c:pt idx="77">
                  <c:v>-45.89</c:v>
                </c:pt>
                <c:pt idx="78">
                  <c:v>-49.9</c:v>
                </c:pt>
                <c:pt idx="79">
                  <c:v>-48.02</c:v>
                </c:pt>
                <c:pt idx="80">
                  <c:v>-40.450000000000003</c:v>
                </c:pt>
                <c:pt idx="81">
                  <c:v>-26.79</c:v>
                </c:pt>
                <c:pt idx="82">
                  <c:v>-10.9</c:v>
                </c:pt>
                <c:pt idx="83">
                  <c:v>6.27</c:v>
                </c:pt>
                <c:pt idx="84">
                  <c:v>22.7</c:v>
                </c:pt>
                <c:pt idx="85">
                  <c:v>36.450000000000003</c:v>
                </c:pt>
                <c:pt idx="86">
                  <c:v>45.89</c:v>
                </c:pt>
                <c:pt idx="87">
                  <c:v>49.9</c:v>
                </c:pt>
                <c:pt idx="88">
                  <c:v>48.01</c:v>
                </c:pt>
                <c:pt idx="89">
                  <c:v>40.450000000000003</c:v>
                </c:pt>
                <c:pt idx="90">
                  <c:v>28.1</c:v>
                </c:pt>
                <c:pt idx="91">
                  <c:v>12.43</c:v>
                </c:pt>
                <c:pt idx="92">
                  <c:v>-4.71</c:v>
                </c:pt>
                <c:pt idx="93">
                  <c:v>-21.29</c:v>
                </c:pt>
                <c:pt idx="94">
                  <c:v>-35.36</c:v>
                </c:pt>
                <c:pt idx="95">
                  <c:v>-45.24</c:v>
                </c:pt>
                <c:pt idx="96">
                  <c:v>-49.78</c:v>
                </c:pt>
                <c:pt idx="97">
                  <c:v>-48.43</c:v>
                </c:pt>
                <c:pt idx="98">
                  <c:v>-41.35</c:v>
                </c:pt>
                <c:pt idx="99">
                  <c:v>-29.39</c:v>
                </c:pt>
                <c:pt idx="100">
                  <c:v>-13.95</c:v>
                </c:pt>
                <c:pt idx="101">
                  <c:v>3.14</c:v>
                </c:pt>
                <c:pt idx="102">
                  <c:v>19.86</c:v>
                </c:pt>
                <c:pt idx="103">
                  <c:v>34.229999999999997</c:v>
                </c:pt>
                <c:pt idx="104">
                  <c:v>44.55</c:v>
                </c:pt>
                <c:pt idx="105">
                  <c:v>49.61</c:v>
                </c:pt>
                <c:pt idx="106">
                  <c:v>48.8</c:v>
                </c:pt>
                <c:pt idx="107">
                  <c:v>42.22</c:v>
                </c:pt>
                <c:pt idx="108">
                  <c:v>29.39</c:v>
                </c:pt>
                <c:pt idx="109">
                  <c:v>13.95</c:v>
                </c:pt>
                <c:pt idx="110">
                  <c:v>-3.14</c:v>
                </c:pt>
                <c:pt idx="111">
                  <c:v>-19.86</c:v>
                </c:pt>
                <c:pt idx="112">
                  <c:v>-34.229999999999997</c:v>
                </c:pt>
                <c:pt idx="113">
                  <c:v>-44.55</c:v>
                </c:pt>
                <c:pt idx="114">
                  <c:v>-49.61</c:v>
                </c:pt>
                <c:pt idx="115">
                  <c:v>-48.8</c:v>
                </c:pt>
                <c:pt idx="116">
                  <c:v>-42.22</c:v>
                </c:pt>
                <c:pt idx="117">
                  <c:v>-30.64</c:v>
                </c:pt>
                <c:pt idx="118">
                  <c:v>-15.45</c:v>
                </c:pt>
                <c:pt idx="119">
                  <c:v>1.57</c:v>
                </c:pt>
                <c:pt idx="120">
                  <c:v>18.41</c:v>
                </c:pt>
                <c:pt idx="121">
                  <c:v>33.07</c:v>
                </c:pt>
                <c:pt idx="122">
                  <c:v>43.82</c:v>
                </c:pt>
                <c:pt idx="123">
                  <c:v>49.38</c:v>
                </c:pt>
                <c:pt idx="124">
                  <c:v>49.11</c:v>
                </c:pt>
                <c:pt idx="125">
                  <c:v>43.04</c:v>
                </c:pt>
                <c:pt idx="126">
                  <c:v>31.87</c:v>
                </c:pt>
                <c:pt idx="127">
                  <c:v>16.940000000000001</c:v>
                </c:pt>
                <c:pt idx="128">
                  <c:v>0</c:v>
                </c:pt>
                <c:pt idx="129">
                  <c:v>-16.940000000000001</c:v>
                </c:pt>
                <c:pt idx="130">
                  <c:v>-31.87</c:v>
                </c:pt>
                <c:pt idx="131">
                  <c:v>-43.04</c:v>
                </c:pt>
                <c:pt idx="132">
                  <c:v>-49.11</c:v>
                </c:pt>
                <c:pt idx="133">
                  <c:v>-49.38</c:v>
                </c:pt>
                <c:pt idx="134">
                  <c:v>-43.81</c:v>
                </c:pt>
                <c:pt idx="135">
                  <c:v>-33.06</c:v>
                </c:pt>
                <c:pt idx="136">
                  <c:v>-18.41</c:v>
                </c:pt>
                <c:pt idx="137">
                  <c:v>-1.57</c:v>
                </c:pt>
                <c:pt idx="138">
                  <c:v>15.45</c:v>
                </c:pt>
                <c:pt idx="139">
                  <c:v>31.87</c:v>
                </c:pt>
                <c:pt idx="140">
                  <c:v>43.04</c:v>
                </c:pt>
                <c:pt idx="141">
                  <c:v>49.11</c:v>
                </c:pt>
                <c:pt idx="142">
                  <c:v>49.38</c:v>
                </c:pt>
                <c:pt idx="143">
                  <c:v>43.81</c:v>
                </c:pt>
                <c:pt idx="144">
                  <c:v>33.07</c:v>
                </c:pt>
                <c:pt idx="145">
                  <c:v>18.399999999999999</c:v>
                </c:pt>
                <c:pt idx="146">
                  <c:v>1.57</c:v>
                </c:pt>
                <c:pt idx="147">
                  <c:v>-15.45</c:v>
                </c:pt>
                <c:pt idx="148">
                  <c:v>-30.65</c:v>
                </c:pt>
                <c:pt idx="149">
                  <c:v>-42.22</c:v>
                </c:pt>
                <c:pt idx="150">
                  <c:v>-48.8</c:v>
                </c:pt>
                <c:pt idx="151">
                  <c:v>-49.61</c:v>
                </c:pt>
                <c:pt idx="152">
                  <c:v>-44.55</c:v>
                </c:pt>
                <c:pt idx="153">
                  <c:v>-34.229999999999997</c:v>
                </c:pt>
                <c:pt idx="154">
                  <c:v>-19.86</c:v>
                </c:pt>
                <c:pt idx="155">
                  <c:v>-3.14</c:v>
                </c:pt>
                <c:pt idx="156">
                  <c:v>13.95</c:v>
                </c:pt>
                <c:pt idx="157">
                  <c:v>29.39</c:v>
                </c:pt>
                <c:pt idx="158">
                  <c:v>41.36</c:v>
                </c:pt>
                <c:pt idx="159">
                  <c:v>48.43</c:v>
                </c:pt>
                <c:pt idx="160">
                  <c:v>49.78</c:v>
                </c:pt>
                <c:pt idx="161">
                  <c:v>45.24</c:v>
                </c:pt>
                <c:pt idx="162">
                  <c:v>35.35</c:v>
                </c:pt>
                <c:pt idx="163">
                  <c:v>21.29</c:v>
                </c:pt>
                <c:pt idx="164">
                  <c:v>4.7</c:v>
                </c:pt>
                <c:pt idx="165">
                  <c:v>-12.44</c:v>
                </c:pt>
                <c:pt idx="166">
                  <c:v>-29.39</c:v>
                </c:pt>
                <c:pt idx="167">
                  <c:v>-41.35</c:v>
                </c:pt>
                <c:pt idx="168">
                  <c:v>-48.43</c:v>
                </c:pt>
                <c:pt idx="169">
                  <c:v>-49.78</c:v>
                </c:pt>
                <c:pt idx="170">
                  <c:v>-45.24</c:v>
                </c:pt>
                <c:pt idx="171">
                  <c:v>-35.36</c:v>
                </c:pt>
                <c:pt idx="172">
                  <c:v>-21.29</c:v>
                </c:pt>
                <c:pt idx="173">
                  <c:v>-4.71</c:v>
                </c:pt>
                <c:pt idx="174">
                  <c:v>12.43</c:v>
                </c:pt>
                <c:pt idx="175">
                  <c:v>28.11</c:v>
                </c:pt>
                <c:pt idx="176">
                  <c:v>40.450000000000003</c:v>
                </c:pt>
                <c:pt idx="177">
                  <c:v>48.02</c:v>
                </c:pt>
                <c:pt idx="178">
                  <c:v>49.9</c:v>
                </c:pt>
                <c:pt idx="179">
                  <c:v>45.89</c:v>
                </c:pt>
                <c:pt idx="180">
                  <c:v>36.450000000000003</c:v>
                </c:pt>
                <c:pt idx="181">
                  <c:v>22.7</c:v>
                </c:pt>
                <c:pt idx="182">
                  <c:v>6.27</c:v>
                </c:pt>
                <c:pt idx="183">
                  <c:v>-10.91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Sheet1!$E$162:$E$345</c:f>
              <c:numCache>
                <c:formatCode>General</c:formatCode>
                <c:ptCount val="1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</c:numCache>
            </c:numRef>
          </c:xVal>
          <c:yVal>
            <c:numRef>
              <c:f>Sheet1!$G$162:$G$345</c:f>
              <c:numCache>
                <c:formatCode>General</c:formatCode>
                <c:ptCount val="184"/>
                <c:pt idx="0">
                  <c:v>37</c:v>
                </c:pt>
                <c:pt idx="1">
                  <c:v>50</c:v>
                </c:pt>
                <c:pt idx="2">
                  <c:v>58</c:v>
                </c:pt>
                <c:pt idx="3">
                  <c:v>61</c:v>
                </c:pt>
                <c:pt idx="4">
                  <c:v>60</c:v>
                </c:pt>
                <c:pt idx="5">
                  <c:v>55</c:v>
                </c:pt>
                <c:pt idx="6">
                  <c:v>47</c:v>
                </c:pt>
                <c:pt idx="7">
                  <c:v>36</c:v>
                </c:pt>
                <c:pt idx="8">
                  <c:v>24</c:v>
                </c:pt>
                <c:pt idx="9">
                  <c:v>8</c:v>
                </c:pt>
                <c:pt idx="10">
                  <c:v>-9</c:v>
                </c:pt>
                <c:pt idx="11">
                  <c:v>-21</c:v>
                </c:pt>
                <c:pt idx="12">
                  <c:v>-26</c:v>
                </c:pt>
                <c:pt idx="13">
                  <c:v>-25</c:v>
                </c:pt>
                <c:pt idx="14">
                  <c:v>-18</c:v>
                </c:pt>
                <c:pt idx="15">
                  <c:v>-6</c:v>
                </c:pt>
                <c:pt idx="16">
                  <c:v>7</c:v>
                </c:pt>
                <c:pt idx="17">
                  <c:v>23</c:v>
                </c:pt>
                <c:pt idx="18">
                  <c:v>39</c:v>
                </c:pt>
                <c:pt idx="19">
                  <c:v>50</c:v>
                </c:pt>
                <c:pt idx="20">
                  <c:v>55</c:v>
                </c:pt>
                <c:pt idx="21">
                  <c:v>56</c:v>
                </c:pt>
                <c:pt idx="22">
                  <c:v>54</c:v>
                </c:pt>
                <c:pt idx="23">
                  <c:v>48</c:v>
                </c:pt>
                <c:pt idx="24">
                  <c:v>39</c:v>
                </c:pt>
                <c:pt idx="25">
                  <c:v>27</c:v>
                </c:pt>
                <c:pt idx="26">
                  <c:v>14</c:v>
                </c:pt>
                <c:pt idx="27">
                  <c:v>-2</c:v>
                </c:pt>
                <c:pt idx="28">
                  <c:v>-18</c:v>
                </c:pt>
                <c:pt idx="29">
                  <c:v>-29</c:v>
                </c:pt>
                <c:pt idx="30">
                  <c:v>-32</c:v>
                </c:pt>
                <c:pt idx="31">
                  <c:v>-29</c:v>
                </c:pt>
                <c:pt idx="32">
                  <c:v>-20</c:v>
                </c:pt>
                <c:pt idx="33">
                  <c:v>-6</c:v>
                </c:pt>
                <c:pt idx="34">
                  <c:v>10</c:v>
                </c:pt>
                <c:pt idx="35">
                  <c:v>27</c:v>
                </c:pt>
                <c:pt idx="36">
                  <c:v>44</c:v>
                </c:pt>
                <c:pt idx="37">
                  <c:v>56</c:v>
                </c:pt>
                <c:pt idx="38">
                  <c:v>62</c:v>
                </c:pt>
                <c:pt idx="39">
                  <c:v>64</c:v>
                </c:pt>
                <c:pt idx="40">
                  <c:v>62</c:v>
                </c:pt>
                <c:pt idx="41">
                  <c:v>55</c:v>
                </c:pt>
                <c:pt idx="42">
                  <c:v>46</c:v>
                </c:pt>
                <c:pt idx="43">
                  <c:v>35</c:v>
                </c:pt>
                <c:pt idx="44">
                  <c:v>22</c:v>
                </c:pt>
                <c:pt idx="45">
                  <c:v>6</c:v>
                </c:pt>
                <c:pt idx="46">
                  <c:v>-12</c:v>
                </c:pt>
                <c:pt idx="47">
                  <c:v>-22</c:v>
                </c:pt>
                <c:pt idx="48">
                  <c:v>-28</c:v>
                </c:pt>
                <c:pt idx="49">
                  <c:v>-26</c:v>
                </c:pt>
                <c:pt idx="50">
                  <c:v>-18</c:v>
                </c:pt>
                <c:pt idx="51">
                  <c:v>-6</c:v>
                </c:pt>
                <c:pt idx="52">
                  <c:v>8</c:v>
                </c:pt>
                <c:pt idx="53">
                  <c:v>26</c:v>
                </c:pt>
                <c:pt idx="54">
                  <c:v>40</c:v>
                </c:pt>
                <c:pt idx="55">
                  <c:v>52</c:v>
                </c:pt>
                <c:pt idx="56">
                  <c:v>59</c:v>
                </c:pt>
                <c:pt idx="57">
                  <c:v>60</c:v>
                </c:pt>
                <c:pt idx="58">
                  <c:v>58</c:v>
                </c:pt>
                <c:pt idx="59">
                  <c:v>52</c:v>
                </c:pt>
                <c:pt idx="60">
                  <c:v>44</c:v>
                </c:pt>
                <c:pt idx="61">
                  <c:v>32</c:v>
                </c:pt>
                <c:pt idx="62">
                  <c:v>20</c:v>
                </c:pt>
                <c:pt idx="63">
                  <c:v>3</c:v>
                </c:pt>
                <c:pt idx="64">
                  <c:v>-14</c:v>
                </c:pt>
                <c:pt idx="65">
                  <c:v>-26</c:v>
                </c:pt>
                <c:pt idx="66">
                  <c:v>-31</c:v>
                </c:pt>
                <c:pt idx="67">
                  <c:v>-29</c:v>
                </c:pt>
                <c:pt idx="68">
                  <c:v>-22</c:v>
                </c:pt>
                <c:pt idx="69">
                  <c:v>-9</c:v>
                </c:pt>
                <c:pt idx="70">
                  <c:v>6</c:v>
                </c:pt>
                <c:pt idx="71">
                  <c:v>23</c:v>
                </c:pt>
                <c:pt idx="72">
                  <c:v>40</c:v>
                </c:pt>
                <c:pt idx="73">
                  <c:v>52</c:v>
                </c:pt>
                <c:pt idx="74">
                  <c:v>59</c:v>
                </c:pt>
                <c:pt idx="75">
                  <c:v>62</c:v>
                </c:pt>
                <c:pt idx="76">
                  <c:v>60</c:v>
                </c:pt>
                <c:pt idx="77">
                  <c:v>54</c:v>
                </c:pt>
                <c:pt idx="78">
                  <c:v>46</c:v>
                </c:pt>
                <c:pt idx="79">
                  <c:v>35</c:v>
                </c:pt>
                <c:pt idx="80">
                  <c:v>22</c:v>
                </c:pt>
                <c:pt idx="81">
                  <c:v>6</c:v>
                </c:pt>
                <c:pt idx="82">
                  <c:v>-12</c:v>
                </c:pt>
                <c:pt idx="83">
                  <c:v>-24</c:v>
                </c:pt>
                <c:pt idx="84">
                  <c:v>-29</c:v>
                </c:pt>
                <c:pt idx="85">
                  <c:v>-28</c:v>
                </c:pt>
                <c:pt idx="86">
                  <c:v>-20</c:v>
                </c:pt>
                <c:pt idx="87">
                  <c:v>-8</c:v>
                </c:pt>
                <c:pt idx="88">
                  <c:v>7</c:v>
                </c:pt>
                <c:pt idx="89">
                  <c:v>23</c:v>
                </c:pt>
                <c:pt idx="90">
                  <c:v>40</c:v>
                </c:pt>
                <c:pt idx="91">
                  <c:v>51</c:v>
                </c:pt>
                <c:pt idx="92">
                  <c:v>58</c:v>
                </c:pt>
                <c:pt idx="93">
                  <c:v>59</c:v>
                </c:pt>
                <c:pt idx="94">
                  <c:v>57</c:v>
                </c:pt>
                <c:pt idx="95">
                  <c:v>51</c:v>
                </c:pt>
                <c:pt idx="96">
                  <c:v>43</c:v>
                </c:pt>
                <c:pt idx="97">
                  <c:v>32</c:v>
                </c:pt>
                <c:pt idx="98">
                  <c:v>20</c:v>
                </c:pt>
                <c:pt idx="99">
                  <c:v>3</c:v>
                </c:pt>
                <c:pt idx="100">
                  <c:v>-14</c:v>
                </c:pt>
                <c:pt idx="101">
                  <c:v>-26</c:v>
                </c:pt>
                <c:pt idx="102">
                  <c:v>-33</c:v>
                </c:pt>
                <c:pt idx="103">
                  <c:v>-32</c:v>
                </c:pt>
                <c:pt idx="104">
                  <c:v>-25</c:v>
                </c:pt>
                <c:pt idx="105">
                  <c:v>-14</c:v>
                </c:pt>
                <c:pt idx="106">
                  <c:v>2</c:v>
                </c:pt>
                <c:pt idx="107">
                  <c:v>19</c:v>
                </c:pt>
                <c:pt idx="108">
                  <c:v>36</c:v>
                </c:pt>
                <c:pt idx="109">
                  <c:v>48</c:v>
                </c:pt>
                <c:pt idx="110">
                  <c:v>56</c:v>
                </c:pt>
                <c:pt idx="111">
                  <c:v>58</c:v>
                </c:pt>
                <c:pt idx="112">
                  <c:v>56</c:v>
                </c:pt>
                <c:pt idx="113">
                  <c:v>51</c:v>
                </c:pt>
                <c:pt idx="114">
                  <c:v>43</c:v>
                </c:pt>
                <c:pt idx="115">
                  <c:v>32</c:v>
                </c:pt>
                <c:pt idx="116">
                  <c:v>20</c:v>
                </c:pt>
                <c:pt idx="117">
                  <c:v>4</c:v>
                </c:pt>
                <c:pt idx="118">
                  <c:v>-14</c:v>
                </c:pt>
                <c:pt idx="119">
                  <c:v>-29</c:v>
                </c:pt>
                <c:pt idx="120">
                  <c:v>-36</c:v>
                </c:pt>
                <c:pt idx="121">
                  <c:v>-37</c:v>
                </c:pt>
                <c:pt idx="122">
                  <c:v>-32</c:v>
                </c:pt>
                <c:pt idx="123">
                  <c:v>-21</c:v>
                </c:pt>
                <c:pt idx="124">
                  <c:v>-7</c:v>
                </c:pt>
                <c:pt idx="125">
                  <c:v>11</c:v>
                </c:pt>
                <c:pt idx="126">
                  <c:v>30</c:v>
                </c:pt>
                <c:pt idx="127">
                  <c:v>43</c:v>
                </c:pt>
                <c:pt idx="128">
                  <c:v>51</c:v>
                </c:pt>
                <c:pt idx="129">
                  <c:v>56</c:v>
                </c:pt>
                <c:pt idx="130">
                  <c:v>56</c:v>
                </c:pt>
                <c:pt idx="131">
                  <c:v>52</c:v>
                </c:pt>
                <c:pt idx="132">
                  <c:v>45</c:v>
                </c:pt>
                <c:pt idx="133">
                  <c:v>35</c:v>
                </c:pt>
                <c:pt idx="134">
                  <c:v>23</c:v>
                </c:pt>
                <c:pt idx="135">
                  <c:v>8</c:v>
                </c:pt>
                <c:pt idx="136">
                  <c:v>-8</c:v>
                </c:pt>
                <c:pt idx="137">
                  <c:v>-25</c:v>
                </c:pt>
                <c:pt idx="138">
                  <c:v>-34</c:v>
                </c:pt>
                <c:pt idx="139">
                  <c:v>-37</c:v>
                </c:pt>
                <c:pt idx="140">
                  <c:v>-33</c:v>
                </c:pt>
                <c:pt idx="141">
                  <c:v>-24</c:v>
                </c:pt>
                <c:pt idx="142">
                  <c:v>-8</c:v>
                </c:pt>
                <c:pt idx="143">
                  <c:v>8</c:v>
                </c:pt>
                <c:pt idx="144">
                  <c:v>27</c:v>
                </c:pt>
                <c:pt idx="145">
                  <c:v>43</c:v>
                </c:pt>
                <c:pt idx="146">
                  <c:v>54</c:v>
                </c:pt>
                <c:pt idx="147">
                  <c:v>59</c:v>
                </c:pt>
                <c:pt idx="148">
                  <c:v>60</c:v>
                </c:pt>
                <c:pt idx="149">
                  <c:v>58</c:v>
                </c:pt>
                <c:pt idx="150">
                  <c:v>51</c:v>
                </c:pt>
                <c:pt idx="151">
                  <c:v>43</c:v>
                </c:pt>
                <c:pt idx="152">
                  <c:v>31</c:v>
                </c:pt>
                <c:pt idx="153">
                  <c:v>18</c:v>
                </c:pt>
                <c:pt idx="154">
                  <c:v>0</c:v>
                </c:pt>
                <c:pt idx="155">
                  <c:v>-16</c:v>
                </c:pt>
                <c:pt idx="156">
                  <c:v>-30</c:v>
                </c:pt>
                <c:pt idx="157">
                  <c:v>-36</c:v>
                </c:pt>
                <c:pt idx="158">
                  <c:v>-36</c:v>
                </c:pt>
                <c:pt idx="159">
                  <c:v>-29</c:v>
                </c:pt>
                <c:pt idx="160">
                  <c:v>-18</c:v>
                </c:pt>
                <c:pt idx="161">
                  <c:v>-1</c:v>
                </c:pt>
                <c:pt idx="162">
                  <c:v>16</c:v>
                </c:pt>
                <c:pt idx="163">
                  <c:v>32</c:v>
                </c:pt>
                <c:pt idx="164">
                  <c:v>46</c:v>
                </c:pt>
                <c:pt idx="165">
                  <c:v>52</c:v>
                </c:pt>
                <c:pt idx="166">
                  <c:v>55</c:v>
                </c:pt>
                <c:pt idx="167">
                  <c:v>54</c:v>
                </c:pt>
                <c:pt idx="168">
                  <c:v>48</c:v>
                </c:pt>
                <c:pt idx="169">
                  <c:v>40</c:v>
                </c:pt>
                <c:pt idx="170">
                  <c:v>31</c:v>
                </c:pt>
                <c:pt idx="171">
                  <c:v>18</c:v>
                </c:pt>
                <c:pt idx="172">
                  <c:v>2</c:v>
                </c:pt>
                <c:pt idx="173">
                  <c:v>-15</c:v>
                </c:pt>
                <c:pt idx="174">
                  <c:v>-25</c:v>
                </c:pt>
                <c:pt idx="175">
                  <c:v>-30</c:v>
                </c:pt>
                <c:pt idx="176">
                  <c:v>-27</c:v>
                </c:pt>
                <c:pt idx="177">
                  <c:v>-18</c:v>
                </c:pt>
                <c:pt idx="178">
                  <c:v>-6</c:v>
                </c:pt>
                <c:pt idx="179">
                  <c:v>8</c:v>
                </c:pt>
                <c:pt idx="180">
                  <c:v>27</c:v>
                </c:pt>
                <c:pt idx="181">
                  <c:v>43</c:v>
                </c:pt>
                <c:pt idx="182">
                  <c:v>54</c:v>
                </c:pt>
                <c:pt idx="183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6552"/>
        <c:axId val="480667336"/>
      </c:scatterChart>
      <c:valAx>
        <c:axId val="4806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667336"/>
        <c:crosses val="autoZero"/>
        <c:crossBetween val="midCat"/>
      </c:valAx>
      <c:valAx>
        <c:axId val="4806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66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TW"/>
              <a:t>Impulse</a:t>
            </a:r>
            <a:r>
              <a:rPr lang="en-CA" altLang="zh-TW" baseline="0"/>
              <a:t> Response of Small Motor: Time (ms) vs Position (radians)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Sheet2!$E$2:$E$2178</c:f>
              <c:numCache>
                <c:formatCode>General</c:formatCode>
                <c:ptCount val="2177"/>
                <c:pt idx="0">
                  <c:v>0</c:v>
                </c:pt>
                <c:pt idx="1">
                  <c:v>0.53600000000000003</c:v>
                </c:pt>
                <c:pt idx="2">
                  <c:v>1.1080000000000001</c:v>
                </c:pt>
                <c:pt idx="3">
                  <c:v>1.6839999999999999</c:v>
                </c:pt>
                <c:pt idx="4">
                  <c:v>2.2559999999999998</c:v>
                </c:pt>
                <c:pt idx="5">
                  <c:v>2.8319999999999999</c:v>
                </c:pt>
                <c:pt idx="6">
                  <c:v>3.4079999999999999</c:v>
                </c:pt>
                <c:pt idx="7">
                  <c:v>3.98</c:v>
                </c:pt>
                <c:pt idx="8">
                  <c:v>4.5599999999999996</c:v>
                </c:pt>
                <c:pt idx="9">
                  <c:v>5.1319999999999997</c:v>
                </c:pt>
                <c:pt idx="10">
                  <c:v>5.7080000000000002</c:v>
                </c:pt>
                <c:pt idx="11">
                  <c:v>6.28</c:v>
                </c:pt>
                <c:pt idx="12">
                  <c:v>6.9</c:v>
                </c:pt>
                <c:pt idx="13">
                  <c:v>7.524</c:v>
                </c:pt>
                <c:pt idx="14">
                  <c:v>8.14</c:v>
                </c:pt>
                <c:pt idx="15">
                  <c:v>8.76</c:v>
                </c:pt>
                <c:pt idx="16">
                  <c:v>9.3759999999999994</c:v>
                </c:pt>
                <c:pt idx="17">
                  <c:v>9.9960000000000004</c:v>
                </c:pt>
                <c:pt idx="18">
                  <c:v>10.62</c:v>
                </c:pt>
                <c:pt idx="19">
                  <c:v>11.231999999999999</c:v>
                </c:pt>
                <c:pt idx="20">
                  <c:v>11.852</c:v>
                </c:pt>
                <c:pt idx="21">
                  <c:v>12.468</c:v>
                </c:pt>
                <c:pt idx="22">
                  <c:v>13.087999999999999</c:v>
                </c:pt>
                <c:pt idx="23">
                  <c:v>13.708</c:v>
                </c:pt>
                <c:pt idx="24">
                  <c:v>14.324</c:v>
                </c:pt>
                <c:pt idx="25">
                  <c:v>14.948</c:v>
                </c:pt>
                <c:pt idx="26">
                  <c:v>15.56</c:v>
                </c:pt>
                <c:pt idx="27">
                  <c:v>16.184000000000001</c:v>
                </c:pt>
                <c:pt idx="28">
                  <c:v>16.803999999999998</c:v>
                </c:pt>
                <c:pt idx="29">
                  <c:v>17.420000000000002</c:v>
                </c:pt>
                <c:pt idx="30">
                  <c:v>18.04</c:v>
                </c:pt>
                <c:pt idx="31">
                  <c:v>18.655999999999999</c:v>
                </c:pt>
                <c:pt idx="32">
                  <c:v>19.28</c:v>
                </c:pt>
                <c:pt idx="33">
                  <c:v>19.899999999999999</c:v>
                </c:pt>
                <c:pt idx="34">
                  <c:v>20.515999999999998</c:v>
                </c:pt>
                <c:pt idx="35">
                  <c:v>21.14</c:v>
                </c:pt>
                <c:pt idx="36">
                  <c:v>21.76</c:v>
                </c:pt>
                <c:pt idx="37">
                  <c:v>22.372</c:v>
                </c:pt>
                <c:pt idx="38">
                  <c:v>22.992000000000001</c:v>
                </c:pt>
                <c:pt idx="39">
                  <c:v>23.608000000000001</c:v>
                </c:pt>
                <c:pt idx="40">
                  <c:v>24.228000000000002</c:v>
                </c:pt>
                <c:pt idx="41">
                  <c:v>24.847999999999999</c:v>
                </c:pt>
                <c:pt idx="42">
                  <c:v>25.463999999999999</c:v>
                </c:pt>
                <c:pt idx="43">
                  <c:v>26.084</c:v>
                </c:pt>
                <c:pt idx="44">
                  <c:v>26.7</c:v>
                </c:pt>
                <c:pt idx="45">
                  <c:v>27.32</c:v>
                </c:pt>
                <c:pt idx="46">
                  <c:v>27.94</c:v>
                </c:pt>
                <c:pt idx="47">
                  <c:v>28.556000000000001</c:v>
                </c:pt>
                <c:pt idx="48">
                  <c:v>29.175999999999998</c:v>
                </c:pt>
                <c:pt idx="49">
                  <c:v>29.792000000000002</c:v>
                </c:pt>
                <c:pt idx="50">
                  <c:v>30.411999999999999</c:v>
                </c:pt>
                <c:pt idx="51">
                  <c:v>31.036000000000001</c:v>
                </c:pt>
                <c:pt idx="52">
                  <c:v>31.648</c:v>
                </c:pt>
                <c:pt idx="53">
                  <c:v>32.268000000000001</c:v>
                </c:pt>
                <c:pt idx="54">
                  <c:v>32.884</c:v>
                </c:pt>
                <c:pt idx="55">
                  <c:v>33.503999999999998</c:v>
                </c:pt>
                <c:pt idx="56">
                  <c:v>34.128</c:v>
                </c:pt>
                <c:pt idx="57">
                  <c:v>34.744</c:v>
                </c:pt>
                <c:pt idx="58">
                  <c:v>35.363999999999997</c:v>
                </c:pt>
                <c:pt idx="59">
                  <c:v>35.979999999999997</c:v>
                </c:pt>
                <c:pt idx="60">
                  <c:v>36.6</c:v>
                </c:pt>
                <c:pt idx="61">
                  <c:v>37.223999999999997</c:v>
                </c:pt>
                <c:pt idx="62">
                  <c:v>37.835999999999999</c:v>
                </c:pt>
                <c:pt idx="63">
                  <c:v>38.456000000000003</c:v>
                </c:pt>
                <c:pt idx="64">
                  <c:v>39.072000000000003</c:v>
                </c:pt>
                <c:pt idx="65">
                  <c:v>39.692</c:v>
                </c:pt>
                <c:pt idx="66">
                  <c:v>40.316000000000003</c:v>
                </c:pt>
                <c:pt idx="67">
                  <c:v>40.932000000000002</c:v>
                </c:pt>
                <c:pt idx="68">
                  <c:v>41.552</c:v>
                </c:pt>
                <c:pt idx="69">
                  <c:v>42.164000000000001</c:v>
                </c:pt>
                <c:pt idx="70">
                  <c:v>42.787999999999997</c:v>
                </c:pt>
                <c:pt idx="71">
                  <c:v>43.408000000000001</c:v>
                </c:pt>
                <c:pt idx="72">
                  <c:v>44.024000000000001</c:v>
                </c:pt>
                <c:pt idx="73">
                  <c:v>44.643999999999998</c:v>
                </c:pt>
                <c:pt idx="74">
                  <c:v>45.26</c:v>
                </c:pt>
                <c:pt idx="75">
                  <c:v>45.884</c:v>
                </c:pt>
                <c:pt idx="76">
                  <c:v>46.503999999999998</c:v>
                </c:pt>
                <c:pt idx="77">
                  <c:v>47.12</c:v>
                </c:pt>
                <c:pt idx="78">
                  <c:v>47.74</c:v>
                </c:pt>
                <c:pt idx="79">
                  <c:v>48.356000000000002</c:v>
                </c:pt>
                <c:pt idx="80">
                  <c:v>48.98</c:v>
                </c:pt>
                <c:pt idx="81">
                  <c:v>49.6</c:v>
                </c:pt>
                <c:pt idx="82">
                  <c:v>50.216000000000001</c:v>
                </c:pt>
                <c:pt idx="83">
                  <c:v>50.835999999999999</c:v>
                </c:pt>
                <c:pt idx="84">
                  <c:v>51.46</c:v>
                </c:pt>
                <c:pt idx="85">
                  <c:v>52.076000000000001</c:v>
                </c:pt>
                <c:pt idx="86">
                  <c:v>52.695999999999998</c:v>
                </c:pt>
                <c:pt idx="87">
                  <c:v>53.311999999999998</c:v>
                </c:pt>
                <c:pt idx="88">
                  <c:v>53.932000000000002</c:v>
                </c:pt>
                <c:pt idx="89">
                  <c:v>54.552</c:v>
                </c:pt>
                <c:pt idx="90">
                  <c:v>55.167999999999999</c:v>
                </c:pt>
                <c:pt idx="91">
                  <c:v>55.787999999999997</c:v>
                </c:pt>
                <c:pt idx="92">
                  <c:v>56.404000000000003</c:v>
                </c:pt>
                <c:pt idx="93">
                  <c:v>57.027999999999999</c:v>
                </c:pt>
                <c:pt idx="94">
                  <c:v>57.648000000000003</c:v>
                </c:pt>
                <c:pt idx="95">
                  <c:v>58.264000000000003</c:v>
                </c:pt>
                <c:pt idx="96">
                  <c:v>58.884</c:v>
                </c:pt>
                <c:pt idx="97">
                  <c:v>59.5</c:v>
                </c:pt>
                <c:pt idx="98">
                  <c:v>60.124000000000002</c:v>
                </c:pt>
                <c:pt idx="99">
                  <c:v>60.744</c:v>
                </c:pt>
                <c:pt idx="100">
                  <c:v>61.36</c:v>
                </c:pt>
                <c:pt idx="101">
                  <c:v>61.984000000000002</c:v>
                </c:pt>
                <c:pt idx="102">
                  <c:v>62.595999999999997</c:v>
                </c:pt>
                <c:pt idx="103">
                  <c:v>63.22</c:v>
                </c:pt>
                <c:pt idx="104">
                  <c:v>63.84</c:v>
                </c:pt>
                <c:pt idx="105">
                  <c:v>64.456000000000003</c:v>
                </c:pt>
                <c:pt idx="106">
                  <c:v>65.075999999999993</c:v>
                </c:pt>
                <c:pt idx="107">
                  <c:v>65.691999999999993</c:v>
                </c:pt>
                <c:pt idx="108">
                  <c:v>66.316000000000003</c:v>
                </c:pt>
                <c:pt idx="109">
                  <c:v>66.936000000000007</c:v>
                </c:pt>
                <c:pt idx="110">
                  <c:v>67.552000000000007</c:v>
                </c:pt>
                <c:pt idx="111">
                  <c:v>68.171999999999997</c:v>
                </c:pt>
                <c:pt idx="112">
                  <c:v>68.787999999999997</c:v>
                </c:pt>
                <c:pt idx="113">
                  <c:v>69.412000000000006</c:v>
                </c:pt>
                <c:pt idx="114">
                  <c:v>70.031999999999996</c:v>
                </c:pt>
                <c:pt idx="115">
                  <c:v>70.647999999999996</c:v>
                </c:pt>
                <c:pt idx="116">
                  <c:v>71.272000000000006</c:v>
                </c:pt>
                <c:pt idx="117">
                  <c:v>71.888000000000005</c:v>
                </c:pt>
                <c:pt idx="118">
                  <c:v>72.507999999999996</c:v>
                </c:pt>
                <c:pt idx="119">
                  <c:v>73.132000000000005</c:v>
                </c:pt>
                <c:pt idx="120">
                  <c:v>73.748000000000005</c:v>
                </c:pt>
                <c:pt idx="121">
                  <c:v>74.367999999999995</c:v>
                </c:pt>
                <c:pt idx="122">
                  <c:v>74.983999999999995</c:v>
                </c:pt>
                <c:pt idx="123">
                  <c:v>75.603999999999999</c:v>
                </c:pt>
                <c:pt idx="124">
                  <c:v>76.227999999999994</c:v>
                </c:pt>
                <c:pt idx="125">
                  <c:v>76.843999999999994</c:v>
                </c:pt>
                <c:pt idx="126">
                  <c:v>77.463999999999999</c:v>
                </c:pt>
                <c:pt idx="127">
                  <c:v>78.087999999999994</c:v>
                </c:pt>
                <c:pt idx="128">
                  <c:v>78.7</c:v>
                </c:pt>
                <c:pt idx="129">
                  <c:v>79.323999999999998</c:v>
                </c:pt>
                <c:pt idx="130">
                  <c:v>79.94</c:v>
                </c:pt>
                <c:pt idx="131">
                  <c:v>80.603999999999999</c:v>
                </c:pt>
                <c:pt idx="132">
                  <c:v>81.268000000000001</c:v>
                </c:pt>
                <c:pt idx="133">
                  <c:v>81.927999999999997</c:v>
                </c:pt>
                <c:pt idx="134">
                  <c:v>82.591999999999999</c:v>
                </c:pt>
                <c:pt idx="135">
                  <c:v>83.26</c:v>
                </c:pt>
                <c:pt idx="136">
                  <c:v>83.92</c:v>
                </c:pt>
                <c:pt idx="137">
                  <c:v>84.584000000000003</c:v>
                </c:pt>
                <c:pt idx="138">
                  <c:v>85.251999999999995</c:v>
                </c:pt>
                <c:pt idx="139">
                  <c:v>85.908000000000001</c:v>
                </c:pt>
                <c:pt idx="140">
                  <c:v>86.575999999999993</c:v>
                </c:pt>
                <c:pt idx="141">
                  <c:v>87.236000000000004</c:v>
                </c:pt>
                <c:pt idx="142">
                  <c:v>87.9</c:v>
                </c:pt>
                <c:pt idx="143">
                  <c:v>88.567999999999998</c:v>
                </c:pt>
                <c:pt idx="144">
                  <c:v>89.224000000000004</c:v>
                </c:pt>
                <c:pt idx="145">
                  <c:v>89.891999999999996</c:v>
                </c:pt>
                <c:pt idx="146">
                  <c:v>90.555999999999997</c:v>
                </c:pt>
                <c:pt idx="147">
                  <c:v>91.215999999999994</c:v>
                </c:pt>
                <c:pt idx="148">
                  <c:v>91.88</c:v>
                </c:pt>
                <c:pt idx="149">
                  <c:v>92.548000000000002</c:v>
                </c:pt>
                <c:pt idx="150">
                  <c:v>93.207999999999998</c:v>
                </c:pt>
                <c:pt idx="151">
                  <c:v>93.872</c:v>
                </c:pt>
                <c:pt idx="152">
                  <c:v>94.536000000000001</c:v>
                </c:pt>
                <c:pt idx="153">
                  <c:v>95.195999999999998</c:v>
                </c:pt>
                <c:pt idx="154">
                  <c:v>95.86</c:v>
                </c:pt>
                <c:pt idx="155">
                  <c:v>96.524000000000001</c:v>
                </c:pt>
                <c:pt idx="156">
                  <c:v>97.183999999999997</c:v>
                </c:pt>
                <c:pt idx="157">
                  <c:v>97.852000000000004</c:v>
                </c:pt>
                <c:pt idx="158">
                  <c:v>98.507999999999996</c:v>
                </c:pt>
                <c:pt idx="159">
                  <c:v>99.176000000000002</c:v>
                </c:pt>
                <c:pt idx="160">
                  <c:v>99.84</c:v>
                </c:pt>
                <c:pt idx="161">
                  <c:v>100.5</c:v>
                </c:pt>
                <c:pt idx="162">
                  <c:v>101.164</c:v>
                </c:pt>
                <c:pt idx="163">
                  <c:v>101.83199999999999</c:v>
                </c:pt>
                <c:pt idx="164">
                  <c:v>102.488</c:v>
                </c:pt>
                <c:pt idx="165">
                  <c:v>103.15600000000001</c:v>
                </c:pt>
                <c:pt idx="166">
                  <c:v>103.82</c:v>
                </c:pt>
                <c:pt idx="167">
                  <c:v>104.48</c:v>
                </c:pt>
                <c:pt idx="168">
                  <c:v>105.14400000000001</c:v>
                </c:pt>
                <c:pt idx="169">
                  <c:v>105.80800000000001</c:v>
                </c:pt>
                <c:pt idx="170">
                  <c:v>106.468</c:v>
                </c:pt>
                <c:pt idx="171">
                  <c:v>107.13200000000001</c:v>
                </c:pt>
                <c:pt idx="172">
                  <c:v>107.8</c:v>
                </c:pt>
                <c:pt idx="173">
                  <c:v>108.46</c:v>
                </c:pt>
                <c:pt idx="174">
                  <c:v>109.124</c:v>
                </c:pt>
                <c:pt idx="175">
                  <c:v>109.78400000000001</c:v>
                </c:pt>
                <c:pt idx="176">
                  <c:v>110.44799999999999</c:v>
                </c:pt>
                <c:pt idx="177">
                  <c:v>111.116</c:v>
                </c:pt>
                <c:pt idx="178">
                  <c:v>111.77200000000001</c:v>
                </c:pt>
                <c:pt idx="179">
                  <c:v>112.44</c:v>
                </c:pt>
                <c:pt idx="180">
                  <c:v>113.108</c:v>
                </c:pt>
                <c:pt idx="181">
                  <c:v>113.764</c:v>
                </c:pt>
                <c:pt idx="182">
                  <c:v>114.432</c:v>
                </c:pt>
                <c:pt idx="183">
                  <c:v>115.096</c:v>
                </c:pt>
                <c:pt idx="184">
                  <c:v>115.756</c:v>
                </c:pt>
                <c:pt idx="185">
                  <c:v>116.42400000000001</c:v>
                </c:pt>
                <c:pt idx="186">
                  <c:v>117.08799999999999</c:v>
                </c:pt>
                <c:pt idx="187">
                  <c:v>117.748</c:v>
                </c:pt>
                <c:pt idx="188">
                  <c:v>118.41200000000001</c:v>
                </c:pt>
                <c:pt idx="189">
                  <c:v>119.07599999999999</c:v>
                </c:pt>
                <c:pt idx="190">
                  <c:v>119.736</c:v>
                </c:pt>
                <c:pt idx="191">
                  <c:v>120.404</c:v>
                </c:pt>
                <c:pt idx="192">
                  <c:v>121.06399999999999</c:v>
                </c:pt>
                <c:pt idx="193">
                  <c:v>121.72799999999999</c:v>
                </c:pt>
                <c:pt idx="194">
                  <c:v>122.392</c:v>
                </c:pt>
                <c:pt idx="195">
                  <c:v>123.05200000000001</c:v>
                </c:pt>
                <c:pt idx="196">
                  <c:v>123.72</c:v>
                </c:pt>
                <c:pt idx="197">
                  <c:v>124.384</c:v>
                </c:pt>
                <c:pt idx="198">
                  <c:v>125.044</c:v>
                </c:pt>
                <c:pt idx="199">
                  <c:v>125.712</c:v>
                </c:pt>
                <c:pt idx="200">
                  <c:v>126.376</c:v>
                </c:pt>
                <c:pt idx="201">
                  <c:v>127.036</c:v>
                </c:pt>
                <c:pt idx="202">
                  <c:v>127.7</c:v>
                </c:pt>
                <c:pt idx="203">
                  <c:v>128.36799999999999</c:v>
                </c:pt>
                <c:pt idx="204">
                  <c:v>129.024</c:v>
                </c:pt>
                <c:pt idx="205">
                  <c:v>129.69200000000001</c:v>
                </c:pt>
                <c:pt idx="206">
                  <c:v>130.35599999999999</c:v>
                </c:pt>
                <c:pt idx="207">
                  <c:v>131.012</c:v>
                </c:pt>
                <c:pt idx="208">
                  <c:v>131.68</c:v>
                </c:pt>
                <c:pt idx="209">
                  <c:v>132.33600000000001</c:v>
                </c:pt>
                <c:pt idx="210">
                  <c:v>133.00399999999999</c:v>
                </c:pt>
                <c:pt idx="211">
                  <c:v>133.66800000000001</c:v>
                </c:pt>
                <c:pt idx="212">
                  <c:v>134.328</c:v>
                </c:pt>
                <c:pt idx="213">
                  <c:v>134.99199999999999</c:v>
                </c:pt>
                <c:pt idx="214">
                  <c:v>135.65600000000001</c:v>
                </c:pt>
                <c:pt idx="215">
                  <c:v>136.316</c:v>
                </c:pt>
                <c:pt idx="216">
                  <c:v>136.97999999999999</c:v>
                </c:pt>
                <c:pt idx="217">
                  <c:v>137.64400000000001</c:v>
                </c:pt>
                <c:pt idx="218">
                  <c:v>138.304</c:v>
                </c:pt>
                <c:pt idx="219">
                  <c:v>138.97200000000001</c:v>
                </c:pt>
                <c:pt idx="220">
                  <c:v>139.636</c:v>
                </c:pt>
                <c:pt idx="221">
                  <c:v>140.29599999999999</c:v>
                </c:pt>
                <c:pt idx="222">
                  <c:v>140.96</c:v>
                </c:pt>
                <c:pt idx="223">
                  <c:v>141.62799999999999</c:v>
                </c:pt>
                <c:pt idx="224">
                  <c:v>142.28800000000001</c:v>
                </c:pt>
                <c:pt idx="225">
                  <c:v>142.952</c:v>
                </c:pt>
                <c:pt idx="226">
                  <c:v>143.62</c:v>
                </c:pt>
                <c:pt idx="227">
                  <c:v>144.28</c:v>
                </c:pt>
                <c:pt idx="228">
                  <c:v>144.94399999999999</c:v>
                </c:pt>
                <c:pt idx="229">
                  <c:v>145.60400000000001</c:v>
                </c:pt>
                <c:pt idx="230">
                  <c:v>146.268</c:v>
                </c:pt>
                <c:pt idx="231">
                  <c:v>146.93600000000001</c:v>
                </c:pt>
                <c:pt idx="232">
                  <c:v>147.596</c:v>
                </c:pt>
                <c:pt idx="233">
                  <c:v>148.26400000000001</c:v>
                </c:pt>
                <c:pt idx="234">
                  <c:v>148.928</c:v>
                </c:pt>
                <c:pt idx="235">
                  <c:v>149.58799999999999</c:v>
                </c:pt>
                <c:pt idx="236">
                  <c:v>150.25200000000001</c:v>
                </c:pt>
                <c:pt idx="237">
                  <c:v>150.91999999999999</c:v>
                </c:pt>
                <c:pt idx="238">
                  <c:v>151.58000000000001</c:v>
                </c:pt>
                <c:pt idx="239">
                  <c:v>152.244</c:v>
                </c:pt>
                <c:pt idx="240">
                  <c:v>152.90799999999999</c:v>
                </c:pt>
                <c:pt idx="241">
                  <c:v>153.56800000000001</c:v>
                </c:pt>
                <c:pt idx="242">
                  <c:v>154.23599999999999</c:v>
                </c:pt>
                <c:pt idx="243">
                  <c:v>154.9</c:v>
                </c:pt>
                <c:pt idx="244">
                  <c:v>155.56</c:v>
                </c:pt>
                <c:pt idx="245">
                  <c:v>156.22399999999999</c:v>
                </c:pt>
                <c:pt idx="246">
                  <c:v>156.88399999999999</c:v>
                </c:pt>
                <c:pt idx="247">
                  <c:v>157.548</c:v>
                </c:pt>
                <c:pt idx="248">
                  <c:v>158.21600000000001</c:v>
                </c:pt>
                <c:pt idx="249">
                  <c:v>158.87200000000001</c:v>
                </c:pt>
                <c:pt idx="250">
                  <c:v>159.54</c:v>
                </c:pt>
                <c:pt idx="251">
                  <c:v>160.20400000000001</c:v>
                </c:pt>
                <c:pt idx="252">
                  <c:v>160.864</c:v>
                </c:pt>
                <c:pt idx="253">
                  <c:v>161.53200000000001</c:v>
                </c:pt>
                <c:pt idx="254">
                  <c:v>162.196</c:v>
                </c:pt>
                <c:pt idx="255">
                  <c:v>162.852</c:v>
                </c:pt>
                <c:pt idx="256">
                  <c:v>163.52000000000001</c:v>
                </c:pt>
                <c:pt idx="257">
                  <c:v>164.184</c:v>
                </c:pt>
                <c:pt idx="258">
                  <c:v>164.84399999999999</c:v>
                </c:pt>
                <c:pt idx="259">
                  <c:v>165.512</c:v>
                </c:pt>
                <c:pt idx="260">
                  <c:v>166.17599999999999</c:v>
                </c:pt>
                <c:pt idx="261">
                  <c:v>166.83600000000001</c:v>
                </c:pt>
                <c:pt idx="262">
                  <c:v>167.5</c:v>
                </c:pt>
                <c:pt idx="263">
                  <c:v>168.16</c:v>
                </c:pt>
                <c:pt idx="264">
                  <c:v>168.828</c:v>
                </c:pt>
                <c:pt idx="265">
                  <c:v>169.49600000000001</c:v>
                </c:pt>
                <c:pt idx="266">
                  <c:v>170.15600000000001</c:v>
                </c:pt>
                <c:pt idx="267">
                  <c:v>170.82</c:v>
                </c:pt>
                <c:pt idx="268">
                  <c:v>171.488</c:v>
                </c:pt>
                <c:pt idx="269">
                  <c:v>172.148</c:v>
                </c:pt>
                <c:pt idx="270">
                  <c:v>172.816</c:v>
                </c:pt>
                <c:pt idx="271">
                  <c:v>173.48</c:v>
                </c:pt>
                <c:pt idx="272">
                  <c:v>174.14400000000001</c:v>
                </c:pt>
                <c:pt idx="273">
                  <c:v>174.80799999999999</c:v>
                </c:pt>
                <c:pt idx="274">
                  <c:v>175.476</c:v>
                </c:pt>
                <c:pt idx="275">
                  <c:v>176.13200000000001</c:v>
                </c:pt>
                <c:pt idx="276">
                  <c:v>176.8</c:v>
                </c:pt>
                <c:pt idx="277">
                  <c:v>177.464</c:v>
                </c:pt>
                <c:pt idx="278">
                  <c:v>178.124</c:v>
                </c:pt>
                <c:pt idx="279">
                  <c:v>178.78800000000001</c:v>
                </c:pt>
                <c:pt idx="280">
                  <c:v>179.45599999999999</c:v>
                </c:pt>
                <c:pt idx="281">
                  <c:v>180.11600000000001</c:v>
                </c:pt>
                <c:pt idx="282">
                  <c:v>180.78</c:v>
                </c:pt>
                <c:pt idx="283">
                  <c:v>181.43600000000001</c:v>
                </c:pt>
                <c:pt idx="284">
                  <c:v>182.10400000000001</c:v>
                </c:pt>
                <c:pt idx="285">
                  <c:v>182.768</c:v>
                </c:pt>
                <c:pt idx="286">
                  <c:v>183.428</c:v>
                </c:pt>
                <c:pt idx="287">
                  <c:v>184.09200000000001</c:v>
                </c:pt>
                <c:pt idx="288">
                  <c:v>184.756</c:v>
                </c:pt>
                <c:pt idx="289">
                  <c:v>185.416</c:v>
                </c:pt>
                <c:pt idx="290">
                  <c:v>186.08</c:v>
                </c:pt>
                <c:pt idx="291">
                  <c:v>186.74799999999999</c:v>
                </c:pt>
                <c:pt idx="292">
                  <c:v>187.40799999999999</c:v>
                </c:pt>
                <c:pt idx="293">
                  <c:v>188.07599999999999</c:v>
                </c:pt>
                <c:pt idx="294">
                  <c:v>188.74</c:v>
                </c:pt>
                <c:pt idx="295">
                  <c:v>189.4</c:v>
                </c:pt>
                <c:pt idx="296">
                  <c:v>190.06800000000001</c:v>
                </c:pt>
                <c:pt idx="297">
                  <c:v>190.732</c:v>
                </c:pt>
                <c:pt idx="298">
                  <c:v>191.392</c:v>
                </c:pt>
                <c:pt idx="299">
                  <c:v>192.06</c:v>
                </c:pt>
                <c:pt idx="300">
                  <c:v>192.72</c:v>
                </c:pt>
                <c:pt idx="301">
                  <c:v>193.38399999999999</c:v>
                </c:pt>
                <c:pt idx="302">
                  <c:v>194.05199999999999</c:v>
                </c:pt>
                <c:pt idx="303">
                  <c:v>194.71199999999999</c:v>
                </c:pt>
                <c:pt idx="304">
                  <c:v>195.38</c:v>
                </c:pt>
                <c:pt idx="305">
                  <c:v>196.04400000000001</c:v>
                </c:pt>
                <c:pt idx="306">
                  <c:v>196.70400000000001</c:v>
                </c:pt>
                <c:pt idx="307">
                  <c:v>197.37200000000001</c:v>
                </c:pt>
                <c:pt idx="308">
                  <c:v>198.036</c:v>
                </c:pt>
                <c:pt idx="309">
                  <c:v>198.696</c:v>
                </c:pt>
                <c:pt idx="310">
                  <c:v>199.364</c:v>
                </c:pt>
                <c:pt idx="311">
                  <c:v>200.02799999999999</c:v>
                </c:pt>
                <c:pt idx="312">
                  <c:v>200.68799999999999</c:v>
                </c:pt>
                <c:pt idx="313">
                  <c:v>201.352</c:v>
                </c:pt>
                <c:pt idx="314">
                  <c:v>202.02</c:v>
                </c:pt>
                <c:pt idx="315">
                  <c:v>202.68</c:v>
                </c:pt>
                <c:pt idx="316">
                  <c:v>203.34399999999999</c:v>
                </c:pt>
                <c:pt idx="317">
                  <c:v>204.00399999999999</c:v>
                </c:pt>
                <c:pt idx="318">
                  <c:v>204.672</c:v>
                </c:pt>
                <c:pt idx="319">
                  <c:v>205.33600000000001</c:v>
                </c:pt>
                <c:pt idx="320">
                  <c:v>205.99600000000001</c:v>
                </c:pt>
                <c:pt idx="321">
                  <c:v>206.66</c:v>
                </c:pt>
                <c:pt idx="322">
                  <c:v>207.328</c:v>
                </c:pt>
                <c:pt idx="323">
                  <c:v>207.988</c:v>
                </c:pt>
                <c:pt idx="324">
                  <c:v>208.65199999999999</c:v>
                </c:pt>
                <c:pt idx="325">
                  <c:v>209.316</c:v>
                </c:pt>
                <c:pt idx="326">
                  <c:v>209.976</c:v>
                </c:pt>
                <c:pt idx="327">
                  <c:v>210.64400000000001</c:v>
                </c:pt>
                <c:pt idx="328">
                  <c:v>211.31200000000001</c:v>
                </c:pt>
                <c:pt idx="329">
                  <c:v>211.97200000000001</c:v>
                </c:pt>
                <c:pt idx="330">
                  <c:v>212.636</c:v>
                </c:pt>
                <c:pt idx="331">
                  <c:v>213.304</c:v>
                </c:pt>
                <c:pt idx="332">
                  <c:v>213.964</c:v>
                </c:pt>
                <c:pt idx="333">
                  <c:v>214.62799999999999</c:v>
                </c:pt>
                <c:pt idx="334">
                  <c:v>215.29599999999999</c:v>
                </c:pt>
                <c:pt idx="335">
                  <c:v>215.952</c:v>
                </c:pt>
                <c:pt idx="336">
                  <c:v>216.62</c:v>
                </c:pt>
                <c:pt idx="337">
                  <c:v>217.27600000000001</c:v>
                </c:pt>
                <c:pt idx="338">
                  <c:v>217.94399999999999</c:v>
                </c:pt>
                <c:pt idx="339">
                  <c:v>218.608</c:v>
                </c:pt>
                <c:pt idx="340">
                  <c:v>219.268</c:v>
                </c:pt>
                <c:pt idx="341">
                  <c:v>219.93600000000001</c:v>
                </c:pt>
                <c:pt idx="342">
                  <c:v>220.6</c:v>
                </c:pt>
                <c:pt idx="343">
                  <c:v>221.26</c:v>
                </c:pt>
                <c:pt idx="344">
                  <c:v>221.92400000000001</c:v>
                </c:pt>
                <c:pt idx="345">
                  <c:v>222.59200000000001</c:v>
                </c:pt>
                <c:pt idx="346">
                  <c:v>223.25200000000001</c:v>
                </c:pt>
                <c:pt idx="347">
                  <c:v>223.92</c:v>
                </c:pt>
                <c:pt idx="348">
                  <c:v>224.584</c:v>
                </c:pt>
                <c:pt idx="349">
                  <c:v>225.244</c:v>
                </c:pt>
                <c:pt idx="350">
                  <c:v>225.91200000000001</c:v>
                </c:pt>
                <c:pt idx="351">
                  <c:v>226.57599999999999</c:v>
                </c:pt>
                <c:pt idx="352">
                  <c:v>227.23599999999999</c:v>
                </c:pt>
                <c:pt idx="353">
                  <c:v>227.904</c:v>
                </c:pt>
                <c:pt idx="354">
                  <c:v>228.56399999999999</c:v>
                </c:pt>
                <c:pt idx="355">
                  <c:v>229.232</c:v>
                </c:pt>
                <c:pt idx="356">
                  <c:v>229.89599999999999</c:v>
                </c:pt>
                <c:pt idx="357">
                  <c:v>230.55600000000001</c:v>
                </c:pt>
                <c:pt idx="358">
                  <c:v>231.22</c:v>
                </c:pt>
                <c:pt idx="359">
                  <c:v>231.88800000000001</c:v>
                </c:pt>
                <c:pt idx="360">
                  <c:v>232.548</c:v>
                </c:pt>
                <c:pt idx="361">
                  <c:v>233.21600000000001</c:v>
                </c:pt>
                <c:pt idx="362">
                  <c:v>233.88</c:v>
                </c:pt>
                <c:pt idx="363">
                  <c:v>234.54</c:v>
                </c:pt>
                <c:pt idx="364">
                  <c:v>235.208</c:v>
                </c:pt>
                <c:pt idx="365">
                  <c:v>235.87200000000001</c:v>
                </c:pt>
                <c:pt idx="366">
                  <c:v>236.53200000000001</c:v>
                </c:pt>
                <c:pt idx="367">
                  <c:v>237.2</c:v>
                </c:pt>
                <c:pt idx="368">
                  <c:v>237.864</c:v>
                </c:pt>
                <c:pt idx="369">
                  <c:v>238.524</c:v>
                </c:pt>
                <c:pt idx="370">
                  <c:v>239.19200000000001</c:v>
                </c:pt>
                <c:pt idx="371">
                  <c:v>239.852</c:v>
                </c:pt>
                <c:pt idx="372">
                  <c:v>240.52</c:v>
                </c:pt>
                <c:pt idx="373">
                  <c:v>241.184</c:v>
                </c:pt>
                <c:pt idx="374">
                  <c:v>241.84399999999999</c:v>
                </c:pt>
                <c:pt idx="375">
                  <c:v>242.512</c:v>
                </c:pt>
                <c:pt idx="376">
                  <c:v>243.18</c:v>
                </c:pt>
                <c:pt idx="377">
                  <c:v>243.84</c:v>
                </c:pt>
                <c:pt idx="378">
                  <c:v>244.50800000000001</c:v>
                </c:pt>
                <c:pt idx="379">
                  <c:v>245.172</c:v>
                </c:pt>
                <c:pt idx="380">
                  <c:v>245.83199999999999</c:v>
                </c:pt>
                <c:pt idx="381">
                  <c:v>246.5</c:v>
                </c:pt>
                <c:pt idx="382">
                  <c:v>247.16800000000001</c:v>
                </c:pt>
                <c:pt idx="383">
                  <c:v>247.828</c:v>
                </c:pt>
                <c:pt idx="384">
                  <c:v>248.49600000000001</c:v>
                </c:pt>
                <c:pt idx="385">
                  <c:v>249.16</c:v>
                </c:pt>
                <c:pt idx="386">
                  <c:v>249.82400000000001</c:v>
                </c:pt>
                <c:pt idx="387">
                  <c:v>250.49199999999999</c:v>
                </c:pt>
                <c:pt idx="388">
                  <c:v>251.16</c:v>
                </c:pt>
                <c:pt idx="389">
                  <c:v>251.82</c:v>
                </c:pt>
                <c:pt idx="390">
                  <c:v>252.48400000000001</c:v>
                </c:pt>
                <c:pt idx="391">
                  <c:v>253.148</c:v>
                </c:pt>
                <c:pt idx="392">
                  <c:v>253.81200000000001</c:v>
                </c:pt>
                <c:pt idx="393">
                  <c:v>254.48</c:v>
                </c:pt>
                <c:pt idx="394">
                  <c:v>255.14400000000001</c:v>
                </c:pt>
                <c:pt idx="395">
                  <c:v>255.80799999999999</c:v>
                </c:pt>
                <c:pt idx="396">
                  <c:v>256.476</c:v>
                </c:pt>
                <c:pt idx="397">
                  <c:v>257.14</c:v>
                </c:pt>
                <c:pt idx="398">
                  <c:v>257.80399999999997</c:v>
                </c:pt>
                <c:pt idx="399">
                  <c:v>258.46800000000002</c:v>
                </c:pt>
                <c:pt idx="400">
                  <c:v>259.12799999999999</c:v>
                </c:pt>
                <c:pt idx="401">
                  <c:v>259.79599999999999</c:v>
                </c:pt>
                <c:pt idx="402">
                  <c:v>260.45999999999998</c:v>
                </c:pt>
                <c:pt idx="403">
                  <c:v>261.12</c:v>
                </c:pt>
                <c:pt idx="404">
                  <c:v>261.78399999999999</c:v>
                </c:pt>
                <c:pt idx="405">
                  <c:v>262.452</c:v>
                </c:pt>
                <c:pt idx="406">
                  <c:v>263.11200000000002</c:v>
                </c:pt>
                <c:pt idx="407">
                  <c:v>263.77600000000001</c:v>
                </c:pt>
                <c:pt idx="408">
                  <c:v>264.43599999999998</c:v>
                </c:pt>
                <c:pt idx="409">
                  <c:v>265.10399999999998</c:v>
                </c:pt>
                <c:pt idx="410">
                  <c:v>265.76799999999997</c:v>
                </c:pt>
                <c:pt idx="411">
                  <c:v>266.428</c:v>
                </c:pt>
                <c:pt idx="412">
                  <c:v>267.096</c:v>
                </c:pt>
                <c:pt idx="413">
                  <c:v>267.76</c:v>
                </c:pt>
                <c:pt idx="414">
                  <c:v>268.42399999999998</c:v>
                </c:pt>
                <c:pt idx="415">
                  <c:v>269.08800000000002</c:v>
                </c:pt>
                <c:pt idx="416">
                  <c:v>269.75200000000001</c:v>
                </c:pt>
                <c:pt idx="417">
                  <c:v>270.416</c:v>
                </c:pt>
                <c:pt idx="418">
                  <c:v>271.08</c:v>
                </c:pt>
                <c:pt idx="419">
                  <c:v>271.74799999999999</c:v>
                </c:pt>
                <c:pt idx="420">
                  <c:v>272.40800000000002</c:v>
                </c:pt>
                <c:pt idx="421">
                  <c:v>273.07600000000002</c:v>
                </c:pt>
                <c:pt idx="422">
                  <c:v>273.74</c:v>
                </c:pt>
                <c:pt idx="423">
                  <c:v>274.39999999999998</c:v>
                </c:pt>
                <c:pt idx="424">
                  <c:v>275.06799999999998</c:v>
                </c:pt>
                <c:pt idx="425">
                  <c:v>275.73599999999999</c:v>
                </c:pt>
                <c:pt idx="426">
                  <c:v>276.39600000000002</c:v>
                </c:pt>
                <c:pt idx="427">
                  <c:v>277.06400000000002</c:v>
                </c:pt>
                <c:pt idx="428">
                  <c:v>277.72000000000003</c:v>
                </c:pt>
                <c:pt idx="429">
                  <c:v>278.38400000000001</c:v>
                </c:pt>
                <c:pt idx="430">
                  <c:v>279.048</c:v>
                </c:pt>
                <c:pt idx="431">
                  <c:v>279.70400000000001</c:v>
                </c:pt>
                <c:pt idx="432">
                  <c:v>280.36399999999998</c:v>
                </c:pt>
                <c:pt idx="433">
                  <c:v>281.02800000000002</c:v>
                </c:pt>
                <c:pt idx="434">
                  <c:v>281.68400000000003</c:v>
                </c:pt>
                <c:pt idx="435">
                  <c:v>282.34800000000001</c:v>
                </c:pt>
                <c:pt idx="436">
                  <c:v>283.012</c:v>
                </c:pt>
                <c:pt idx="437">
                  <c:v>283.67200000000003</c:v>
                </c:pt>
                <c:pt idx="438">
                  <c:v>284.33199999999999</c:v>
                </c:pt>
                <c:pt idx="439">
                  <c:v>284.99599999999998</c:v>
                </c:pt>
                <c:pt idx="440">
                  <c:v>285.65199999999999</c:v>
                </c:pt>
                <c:pt idx="441">
                  <c:v>286.31599999999997</c:v>
                </c:pt>
                <c:pt idx="442">
                  <c:v>286.98</c:v>
                </c:pt>
                <c:pt idx="443">
                  <c:v>287.64</c:v>
                </c:pt>
                <c:pt idx="444">
                  <c:v>288.3</c:v>
                </c:pt>
                <c:pt idx="445">
                  <c:v>288.95999999999998</c:v>
                </c:pt>
                <c:pt idx="446">
                  <c:v>289.62400000000002</c:v>
                </c:pt>
                <c:pt idx="447">
                  <c:v>290.28800000000001</c:v>
                </c:pt>
                <c:pt idx="448">
                  <c:v>290.94400000000002</c:v>
                </c:pt>
                <c:pt idx="449">
                  <c:v>291.608</c:v>
                </c:pt>
                <c:pt idx="450">
                  <c:v>292.27199999999999</c:v>
                </c:pt>
                <c:pt idx="451">
                  <c:v>292.928</c:v>
                </c:pt>
                <c:pt idx="452">
                  <c:v>293.59199999999998</c:v>
                </c:pt>
                <c:pt idx="453">
                  <c:v>294.25599999999997</c:v>
                </c:pt>
                <c:pt idx="454">
                  <c:v>294.916</c:v>
                </c:pt>
                <c:pt idx="455">
                  <c:v>295.57600000000002</c:v>
                </c:pt>
                <c:pt idx="456">
                  <c:v>296.24400000000003</c:v>
                </c:pt>
                <c:pt idx="457">
                  <c:v>296.89999999999998</c:v>
                </c:pt>
                <c:pt idx="458">
                  <c:v>297.56400000000002</c:v>
                </c:pt>
                <c:pt idx="459">
                  <c:v>298.22000000000003</c:v>
                </c:pt>
                <c:pt idx="460">
                  <c:v>298.88400000000001</c:v>
                </c:pt>
                <c:pt idx="461">
                  <c:v>299.548</c:v>
                </c:pt>
                <c:pt idx="462">
                  <c:v>300.20800000000003</c:v>
                </c:pt>
                <c:pt idx="463">
                  <c:v>300.87200000000001</c:v>
                </c:pt>
                <c:pt idx="464">
                  <c:v>301.536</c:v>
                </c:pt>
                <c:pt idx="465">
                  <c:v>302.19200000000001</c:v>
                </c:pt>
                <c:pt idx="466">
                  <c:v>302.85599999999999</c:v>
                </c:pt>
                <c:pt idx="467">
                  <c:v>303.52</c:v>
                </c:pt>
                <c:pt idx="468">
                  <c:v>304.18</c:v>
                </c:pt>
                <c:pt idx="469">
                  <c:v>304.84399999999999</c:v>
                </c:pt>
                <c:pt idx="470">
                  <c:v>305.50799999999998</c:v>
                </c:pt>
                <c:pt idx="471">
                  <c:v>306.16800000000001</c:v>
                </c:pt>
                <c:pt idx="472">
                  <c:v>306.83199999999999</c:v>
                </c:pt>
                <c:pt idx="473">
                  <c:v>307.49599999999998</c:v>
                </c:pt>
                <c:pt idx="474">
                  <c:v>308.15199999999999</c:v>
                </c:pt>
                <c:pt idx="475">
                  <c:v>308.81599999999997</c:v>
                </c:pt>
                <c:pt idx="476">
                  <c:v>309.47199999999998</c:v>
                </c:pt>
                <c:pt idx="477">
                  <c:v>310.14</c:v>
                </c:pt>
                <c:pt idx="478">
                  <c:v>310.80399999999997</c:v>
                </c:pt>
                <c:pt idx="479">
                  <c:v>311.45999999999998</c:v>
                </c:pt>
                <c:pt idx="480">
                  <c:v>312.12400000000002</c:v>
                </c:pt>
                <c:pt idx="481">
                  <c:v>312.78800000000001</c:v>
                </c:pt>
                <c:pt idx="482">
                  <c:v>313.44799999999998</c:v>
                </c:pt>
                <c:pt idx="483">
                  <c:v>314.11200000000002</c:v>
                </c:pt>
                <c:pt idx="484">
                  <c:v>314.77600000000001</c:v>
                </c:pt>
                <c:pt idx="485">
                  <c:v>315.43200000000002</c:v>
                </c:pt>
                <c:pt idx="486">
                  <c:v>316.096</c:v>
                </c:pt>
                <c:pt idx="487">
                  <c:v>316.76</c:v>
                </c:pt>
                <c:pt idx="488">
                  <c:v>317.42</c:v>
                </c:pt>
                <c:pt idx="489">
                  <c:v>318.084</c:v>
                </c:pt>
                <c:pt idx="490">
                  <c:v>318.74799999999999</c:v>
                </c:pt>
                <c:pt idx="491">
                  <c:v>319.40800000000002</c:v>
                </c:pt>
                <c:pt idx="492">
                  <c:v>320.072</c:v>
                </c:pt>
                <c:pt idx="493">
                  <c:v>320.72800000000001</c:v>
                </c:pt>
                <c:pt idx="494">
                  <c:v>321.392</c:v>
                </c:pt>
                <c:pt idx="495">
                  <c:v>322.05599999999998</c:v>
                </c:pt>
                <c:pt idx="496">
                  <c:v>322.71600000000001</c:v>
                </c:pt>
                <c:pt idx="497">
                  <c:v>323.38</c:v>
                </c:pt>
                <c:pt idx="498">
                  <c:v>324.04399999999998</c:v>
                </c:pt>
                <c:pt idx="499">
                  <c:v>324.70400000000001</c:v>
                </c:pt>
                <c:pt idx="500">
                  <c:v>325.36799999999999</c:v>
                </c:pt>
                <c:pt idx="501">
                  <c:v>326.03199999999998</c:v>
                </c:pt>
                <c:pt idx="502">
                  <c:v>326.69200000000001</c:v>
                </c:pt>
                <c:pt idx="503">
                  <c:v>327.35599999999999</c:v>
                </c:pt>
                <c:pt idx="504">
                  <c:v>328.02</c:v>
                </c:pt>
                <c:pt idx="505">
                  <c:v>328.67599999999999</c:v>
                </c:pt>
                <c:pt idx="506">
                  <c:v>329.34</c:v>
                </c:pt>
                <c:pt idx="507">
                  <c:v>330.00400000000002</c:v>
                </c:pt>
                <c:pt idx="508">
                  <c:v>330.66</c:v>
                </c:pt>
                <c:pt idx="509">
                  <c:v>331.32400000000001</c:v>
                </c:pt>
                <c:pt idx="510">
                  <c:v>331.98399999999998</c:v>
                </c:pt>
                <c:pt idx="511">
                  <c:v>332.64800000000002</c:v>
                </c:pt>
                <c:pt idx="512">
                  <c:v>333.31200000000001</c:v>
                </c:pt>
                <c:pt idx="513">
                  <c:v>333.97199999999998</c:v>
                </c:pt>
                <c:pt idx="514">
                  <c:v>334.63600000000002</c:v>
                </c:pt>
                <c:pt idx="515">
                  <c:v>335.3</c:v>
                </c:pt>
                <c:pt idx="516">
                  <c:v>335.96</c:v>
                </c:pt>
                <c:pt idx="517">
                  <c:v>336.62400000000002</c:v>
                </c:pt>
                <c:pt idx="518">
                  <c:v>337.28800000000001</c:v>
                </c:pt>
                <c:pt idx="519">
                  <c:v>337.94799999999998</c:v>
                </c:pt>
                <c:pt idx="520">
                  <c:v>338.61200000000002</c:v>
                </c:pt>
                <c:pt idx="521">
                  <c:v>339.27600000000001</c:v>
                </c:pt>
                <c:pt idx="522">
                  <c:v>339.93599999999998</c:v>
                </c:pt>
                <c:pt idx="523">
                  <c:v>340.6</c:v>
                </c:pt>
                <c:pt idx="524">
                  <c:v>341.26400000000001</c:v>
                </c:pt>
                <c:pt idx="525">
                  <c:v>341.92</c:v>
                </c:pt>
                <c:pt idx="526">
                  <c:v>342.58800000000002</c:v>
                </c:pt>
                <c:pt idx="527">
                  <c:v>343.24400000000003</c:v>
                </c:pt>
                <c:pt idx="528">
                  <c:v>343.90800000000002</c:v>
                </c:pt>
                <c:pt idx="529">
                  <c:v>344.572</c:v>
                </c:pt>
                <c:pt idx="530">
                  <c:v>345.23200000000003</c:v>
                </c:pt>
                <c:pt idx="531">
                  <c:v>345.89600000000002</c:v>
                </c:pt>
                <c:pt idx="532">
                  <c:v>346.55599999999998</c:v>
                </c:pt>
                <c:pt idx="533">
                  <c:v>347.21600000000001</c:v>
                </c:pt>
                <c:pt idx="534">
                  <c:v>347.88</c:v>
                </c:pt>
                <c:pt idx="535">
                  <c:v>348.54399999999998</c:v>
                </c:pt>
                <c:pt idx="536">
                  <c:v>349.20400000000001</c:v>
                </c:pt>
                <c:pt idx="537">
                  <c:v>349.86799999999999</c:v>
                </c:pt>
                <c:pt idx="538">
                  <c:v>350.53199999999998</c:v>
                </c:pt>
                <c:pt idx="539">
                  <c:v>351.18799999999999</c:v>
                </c:pt>
                <c:pt idx="540">
                  <c:v>351.85199999999998</c:v>
                </c:pt>
                <c:pt idx="541">
                  <c:v>352.52</c:v>
                </c:pt>
                <c:pt idx="542">
                  <c:v>353.18</c:v>
                </c:pt>
                <c:pt idx="543">
                  <c:v>353.84399999999999</c:v>
                </c:pt>
                <c:pt idx="544">
                  <c:v>354.50400000000002</c:v>
                </c:pt>
                <c:pt idx="545">
                  <c:v>355.16800000000001</c:v>
                </c:pt>
                <c:pt idx="546">
                  <c:v>355.83199999999999</c:v>
                </c:pt>
                <c:pt idx="547">
                  <c:v>356.49200000000002</c:v>
                </c:pt>
                <c:pt idx="548">
                  <c:v>357.15600000000001</c:v>
                </c:pt>
                <c:pt idx="549">
                  <c:v>357.82</c:v>
                </c:pt>
                <c:pt idx="550">
                  <c:v>358.48</c:v>
                </c:pt>
                <c:pt idx="551">
                  <c:v>359.14400000000001</c:v>
                </c:pt>
                <c:pt idx="552">
                  <c:v>359.80799999999999</c:v>
                </c:pt>
                <c:pt idx="553">
                  <c:v>360.46800000000002</c:v>
                </c:pt>
                <c:pt idx="554">
                  <c:v>361.13200000000001</c:v>
                </c:pt>
                <c:pt idx="555">
                  <c:v>361.79599999999999</c:v>
                </c:pt>
                <c:pt idx="556">
                  <c:v>362.452</c:v>
                </c:pt>
                <c:pt idx="557">
                  <c:v>363.12</c:v>
                </c:pt>
                <c:pt idx="558">
                  <c:v>363.78399999999999</c:v>
                </c:pt>
                <c:pt idx="559">
                  <c:v>364.44400000000002</c:v>
                </c:pt>
                <c:pt idx="560">
                  <c:v>365.108</c:v>
                </c:pt>
                <c:pt idx="561">
                  <c:v>365.76799999999997</c:v>
                </c:pt>
                <c:pt idx="562">
                  <c:v>366.43200000000002</c:v>
                </c:pt>
                <c:pt idx="563">
                  <c:v>367.096</c:v>
                </c:pt>
                <c:pt idx="564">
                  <c:v>367.75200000000001</c:v>
                </c:pt>
                <c:pt idx="565">
                  <c:v>368.42</c:v>
                </c:pt>
                <c:pt idx="566">
                  <c:v>369.084</c:v>
                </c:pt>
                <c:pt idx="567">
                  <c:v>369.74</c:v>
                </c:pt>
                <c:pt idx="568">
                  <c:v>370.40800000000002</c:v>
                </c:pt>
                <c:pt idx="569">
                  <c:v>371.072</c:v>
                </c:pt>
                <c:pt idx="570">
                  <c:v>371.73200000000003</c:v>
                </c:pt>
                <c:pt idx="571">
                  <c:v>372.39600000000002</c:v>
                </c:pt>
                <c:pt idx="572">
                  <c:v>373.06</c:v>
                </c:pt>
                <c:pt idx="573">
                  <c:v>373.72</c:v>
                </c:pt>
                <c:pt idx="574">
                  <c:v>374.38400000000001</c:v>
                </c:pt>
                <c:pt idx="575">
                  <c:v>375.048</c:v>
                </c:pt>
                <c:pt idx="576">
                  <c:v>375.70800000000003</c:v>
                </c:pt>
                <c:pt idx="577">
                  <c:v>376.37200000000001</c:v>
                </c:pt>
                <c:pt idx="578">
                  <c:v>377.03199999999998</c:v>
                </c:pt>
                <c:pt idx="579">
                  <c:v>377.69600000000003</c:v>
                </c:pt>
                <c:pt idx="580">
                  <c:v>378.36399999999998</c:v>
                </c:pt>
                <c:pt idx="581">
                  <c:v>379.024</c:v>
                </c:pt>
                <c:pt idx="582">
                  <c:v>379.68799999999999</c:v>
                </c:pt>
                <c:pt idx="583">
                  <c:v>380.35199999999998</c:v>
                </c:pt>
                <c:pt idx="584">
                  <c:v>381.012</c:v>
                </c:pt>
                <c:pt idx="585">
                  <c:v>381.67599999999999</c:v>
                </c:pt>
                <c:pt idx="586">
                  <c:v>382.34</c:v>
                </c:pt>
                <c:pt idx="587">
                  <c:v>382.99599999999998</c:v>
                </c:pt>
                <c:pt idx="588">
                  <c:v>383.66399999999999</c:v>
                </c:pt>
                <c:pt idx="589">
                  <c:v>384.32799999999997</c:v>
                </c:pt>
                <c:pt idx="590">
                  <c:v>384.98399999999998</c:v>
                </c:pt>
                <c:pt idx="591">
                  <c:v>385.64800000000002</c:v>
                </c:pt>
                <c:pt idx="592">
                  <c:v>386.31200000000001</c:v>
                </c:pt>
                <c:pt idx="593">
                  <c:v>386.97199999999998</c:v>
                </c:pt>
                <c:pt idx="594">
                  <c:v>387.63600000000002</c:v>
                </c:pt>
                <c:pt idx="595">
                  <c:v>388.29599999999999</c:v>
                </c:pt>
                <c:pt idx="596">
                  <c:v>388.964</c:v>
                </c:pt>
                <c:pt idx="597">
                  <c:v>389.62799999999999</c:v>
                </c:pt>
                <c:pt idx="598">
                  <c:v>390.28800000000001</c:v>
                </c:pt>
                <c:pt idx="599">
                  <c:v>390.952</c:v>
                </c:pt>
                <c:pt idx="600">
                  <c:v>391.62</c:v>
                </c:pt>
                <c:pt idx="601">
                  <c:v>392.27600000000001</c:v>
                </c:pt>
                <c:pt idx="602">
                  <c:v>392.94400000000002</c:v>
                </c:pt>
                <c:pt idx="603">
                  <c:v>393.608</c:v>
                </c:pt>
                <c:pt idx="604">
                  <c:v>394.26799999999997</c:v>
                </c:pt>
                <c:pt idx="605">
                  <c:v>394.93200000000002</c:v>
                </c:pt>
                <c:pt idx="606">
                  <c:v>395.596</c:v>
                </c:pt>
                <c:pt idx="607">
                  <c:v>396.25599999999997</c:v>
                </c:pt>
                <c:pt idx="608">
                  <c:v>396.92</c:v>
                </c:pt>
                <c:pt idx="609">
                  <c:v>397.584</c:v>
                </c:pt>
                <c:pt idx="610">
                  <c:v>398.24400000000003</c:v>
                </c:pt>
                <c:pt idx="611">
                  <c:v>398.91199999999998</c:v>
                </c:pt>
                <c:pt idx="612">
                  <c:v>399.56799999999998</c:v>
                </c:pt>
                <c:pt idx="613">
                  <c:v>400.23599999999999</c:v>
                </c:pt>
                <c:pt idx="614">
                  <c:v>400.9</c:v>
                </c:pt>
                <c:pt idx="615">
                  <c:v>401.55599999999998</c:v>
                </c:pt>
                <c:pt idx="616">
                  <c:v>402.22399999999999</c:v>
                </c:pt>
                <c:pt idx="617">
                  <c:v>402.88799999999998</c:v>
                </c:pt>
                <c:pt idx="618">
                  <c:v>403.54399999999998</c:v>
                </c:pt>
                <c:pt idx="619">
                  <c:v>404.21199999999999</c:v>
                </c:pt>
                <c:pt idx="620">
                  <c:v>404.87599999999998</c:v>
                </c:pt>
                <c:pt idx="621">
                  <c:v>405.53199999999998</c:v>
                </c:pt>
                <c:pt idx="622">
                  <c:v>406.19600000000003</c:v>
                </c:pt>
                <c:pt idx="623">
                  <c:v>406.86</c:v>
                </c:pt>
                <c:pt idx="624">
                  <c:v>407.52</c:v>
                </c:pt>
                <c:pt idx="625">
                  <c:v>408.18400000000003</c:v>
                </c:pt>
                <c:pt idx="626">
                  <c:v>408.84800000000001</c:v>
                </c:pt>
                <c:pt idx="627">
                  <c:v>409.50799999999998</c:v>
                </c:pt>
                <c:pt idx="628">
                  <c:v>410.17599999999999</c:v>
                </c:pt>
                <c:pt idx="629">
                  <c:v>410.83199999999999</c:v>
                </c:pt>
                <c:pt idx="630">
                  <c:v>411.49599999999998</c:v>
                </c:pt>
                <c:pt idx="631">
                  <c:v>412.16399999999999</c:v>
                </c:pt>
                <c:pt idx="632">
                  <c:v>412.82</c:v>
                </c:pt>
                <c:pt idx="633">
                  <c:v>413.48399999999998</c:v>
                </c:pt>
                <c:pt idx="634">
                  <c:v>414.15199999999999</c:v>
                </c:pt>
                <c:pt idx="635">
                  <c:v>414.81200000000001</c:v>
                </c:pt>
                <c:pt idx="636">
                  <c:v>415.476</c:v>
                </c:pt>
                <c:pt idx="637">
                  <c:v>416.14400000000001</c:v>
                </c:pt>
                <c:pt idx="638">
                  <c:v>416.8</c:v>
                </c:pt>
                <c:pt idx="639">
                  <c:v>417.46800000000002</c:v>
                </c:pt>
                <c:pt idx="640">
                  <c:v>418.13200000000001</c:v>
                </c:pt>
                <c:pt idx="641">
                  <c:v>418.79199999999997</c:v>
                </c:pt>
                <c:pt idx="642">
                  <c:v>419.46</c:v>
                </c:pt>
                <c:pt idx="643">
                  <c:v>420.12400000000002</c:v>
                </c:pt>
                <c:pt idx="644">
                  <c:v>420.78399999999999</c:v>
                </c:pt>
                <c:pt idx="645">
                  <c:v>421.44799999999998</c:v>
                </c:pt>
                <c:pt idx="646">
                  <c:v>422.108</c:v>
                </c:pt>
                <c:pt idx="647">
                  <c:v>422.77199999999999</c:v>
                </c:pt>
                <c:pt idx="648">
                  <c:v>423.43599999999998</c:v>
                </c:pt>
                <c:pt idx="649">
                  <c:v>424.096</c:v>
                </c:pt>
                <c:pt idx="650">
                  <c:v>424.76</c:v>
                </c:pt>
                <c:pt idx="651">
                  <c:v>425.42399999999998</c:v>
                </c:pt>
                <c:pt idx="652">
                  <c:v>426.08</c:v>
                </c:pt>
                <c:pt idx="653">
                  <c:v>426.74400000000003</c:v>
                </c:pt>
                <c:pt idx="654">
                  <c:v>427.41199999999998</c:v>
                </c:pt>
                <c:pt idx="655">
                  <c:v>428.06799999999998</c:v>
                </c:pt>
                <c:pt idx="656">
                  <c:v>428.73599999999999</c:v>
                </c:pt>
                <c:pt idx="657">
                  <c:v>429.4</c:v>
                </c:pt>
                <c:pt idx="658">
                  <c:v>430.06</c:v>
                </c:pt>
                <c:pt idx="659">
                  <c:v>430.72399999999999</c:v>
                </c:pt>
                <c:pt idx="660">
                  <c:v>431.392</c:v>
                </c:pt>
                <c:pt idx="661">
                  <c:v>432.048</c:v>
                </c:pt>
                <c:pt idx="662">
                  <c:v>432.71199999999999</c:v>
                </c:pt>
                <c:pt idx="663">
                  <c:v>433.37200000000001</c:v>
                </c:pt>
                <c:pt idx="664">
                  <c:v>434.036</c:v>
                </c:pt>
                <c:pt idx="665">
                  <c:v>434.70400000000001</c:v>
                </c:pt>
                <c:pt idx="666">
                  <c:v>435.36</c:v>
                </c:pt>
                <c:pt idx="667">
                  <c:v>436.02800000000002</c:v>
                </c:pt>
                <c:pt idx="668">
                  <c:v>436.69200000000001</c:v>
                </c:pt>
                <c:pt idx="669">
                  <c:v>437.35199999999998</c:v>
                </c:pt>
                <c:pt idx="670">
                  <c:v>438.01600000000002</c:v>
                </c:pt>
                <c:pt idx="671">
                  <c:v>438.68</c:v>
                </c:pt>
                <c:pt idx="672">
                  <c:v>439.33600000000001</c:v>
                </c:pt>
                <c:pt idx="673">
                  <c:v>440.00400000000002</c:v>
                </c:pt>
                <c:pt idx="674">
                  <c:v>440.66800000000001</c:v>
                </c:pt>
                <c:pt idx="675">
                  <c:v>441.32400000000001</c:v>
                </c:pt>
                <c:pt idx="676">
                  <c:v>441.988</c:v>
                </c:pt>
                <c:pt idx="677">
                  <c:v>442.65199999999999</c:v>
                </c:pt>
                <c:pt idx="678">
                  <c:v>443.31200000000001</c:v>
                </c:pt>
                <c:pt idx="679">
                  <c:v>443.976</c:v>
                </c:pt>
                <c:pt idx="680">
                  <c:v>444.63200000000001</c:v>
                </c:pt>
                <c:pt idx="681">
                  <c:v>445.3</c:v>
                </c:pt>
                <c:pt idx="682">
                  <c:v>445.964</c:v>
                </c:pt>
                <c:pt idx="683">
                  <c:v>446.62</c:v>
                </c:pt>
                <c:pt idx="684">
                  <c:v>447.28399999999999</c:v>
                </c:pt>
                <c:pt idx="685">
                  <c:v>447.952</c:v>
                </c:pt>
                <c:pt idx="686">
                  <c:v>448.61200000000002</c:v>
                </c:pt>
                <c:pt idx="687">
                  <c:v>449.27600000000001</c:v>
                </c:pt>
                <c:pt idx="688">
                  <c:v>449.94</c:v>
                </c:pt>
                <c:pt idx="689">
                  <c:v>450.6</c:v>
                </c:pt>
                <c:pt idx="690">
                  <c:v>451.26400000000001</c:v>
                </c:pt>
                <c:pt idx="691">
                  <c:v>451.93200000000002</c:v>
                </c:pt>
                <c:pt idx="692">
                  <c:v>452.58800000000002</c:v>
                </c:pt>
                <c:pt idx="693">
                  <c:v>453.25599999999997</c:v>
                </c:pt>
                <c:pt idx="694">
                  <c:v>453.92</c:v>
                </c:pt>
                <c:pt idx="695">
                  <c:v>454.58</c:v>
                </c:pt>
                <c:pt idx="696">
                  <c:v>455.24400000000003</c:v>
                </c:pt>
                <c:pt idx="697">
                  <c:v>455.904</c:v>
                </c:pt>
                <c:pt idx="698">
                  <c:v>456.56799999999998</c:v>
                </c:pt>
                <c:pt idx="699">
                  <c:v>457.23599999999999</c:v>
                </c:pt>
                <c:pt idx="700">
                  <c:v>457.892</c:v>
                </c:pt>
                <c:pt idx="701">
                  <c:v>458.55599999999998</c:v>
                </c:pt>
                <c:pt idx="702">
                  <c:v>459.22399999999999</c:v>
                </c:pt>
                <c:pt idx="703">
                  <c:v>459.88</c:v>
                </c:pt>
                <c:pt idx="704">
                  <c:v>460.548</c:v>
                </c:pt>
                <c:pt idx="705">
                  <c:v>461.21199999999999</c:v>
                </c:pt>
                <c:pt idx="706">
                  <c:v>461.87200000000001</c:v>
                </c:pt>
                <c:pt idx="707">
                  <c:v>462.536</c:v>
                </c:pt>
                <c:pt idx="708">
                  <c:v>463.2</c:v>
                </c:pt>
                <c:pt idx="709">
                  <c:v>463.86</c:v>
                </c:pt>
                <c:pt idx="710">
                  <c:v>464.524</c:v>
                </c:pt>
                <c:pt idx="711">
                  <c:v>465.19200000000001</c:v>
                </c:pt>
                <c:pt idx="712">
                  <c:v>465.84800000000001</c:v>
                </c:pt>
                <c:pt idx="713">
                  <c:v>466.51600000000002</c:v>
                </c:pt>
                <c:pt idx="714">
                  <c:v>467.17599999999999</c:v>
                </c:pt>
                <c:pt idx="715">
                  <c:v>467.84</c:v>
                </c:pt>
                <c:pt idx="716">
                  <c:v>468.50799999999998</c:v>
                </c:pt>
                <c:pt idx="717">
                  <c:v>469.16399999999999</c:v>
                </c:pt>
                <c:pt idx="718">
                  <c:v>469.83199999999999</c:v>
                </c:pt>
                <c:pt idx="719">
                  <c:v>470.49599999999998</c:v>
                </c:pt>
                <c:pt idx="720">
                  <c:v>471.15600000000001</c:v>
                </c:pt>
                <c:pt idx="721">
                  <c:v>471.82</c:v>
                </c:pt>
                <c:pt idx="722">
                  <c:v>472.48399999999998</c:v>
                </c:pt>
                <c:pt idx="723">
                  <c:v>473.14400000000001</c:v>
                </c:pt>
                <c:pt idx="724">
                  <c:v>473.80799999999999</c:v>
                </c:pt>
                <c:pt idx="725">
                  <c:v>474.476</c:v>
                </c:pt>
                <c:pt idx="726">
                  <c:v>475.13600000000002</c:v>
                </c:pt>
                <c:pt idx="727">
                  <c:v>475.8</c:v>
                </c:pt>
                <c:pt idx="728">
                  <c:v>476.464</c:v>
                </c:pt>
                <c:pt idx="729">
                  <c:v>477.12400000000002</c:v>
                </c:pt>
                <c:pt idx="730">
                  <c:v>477.79199999999997</c:v>
                </c:pt>
                <c:pt idx="731">
                  <c:v>478.44799999999998</c:v>
                </c:pt>
                <c:pt idx="732">
                  <c:v>479.11599999999999</c:v>
                </c:pt>
                <c:pt idx="733">
                  <c:v>479.78</c:v>
                </c:pt>
                <c:pt idx="734">
                  <c:v>480.44</c:v>
                </c:pt>
                <c:pt idx="735">
                  <c:v>481.108</c:v>
                </c:pt>
                <c:pt idx="736">
                  <c:v>481.77199999999999</c:v>
                </c:pt>
                <c:pt idx="737">
                  <c:v>482.43200000000002</c:v>
                </c:pt>
                <c:pt idx="738">
                  <c:v>483.096</c:v>
                </c:pt>
                <c:pt idx="739">
                  <c:v>483.76</c:v>
                </c:pt>
                <c:pt idx="740">
                  <c:v>484.42</c:v>
                </c:pt>
                <c:pt idx="741">
                  <c:v>485.084</c:v>
                </c:pt>
                <c:pt idx="742">
                  <c:v>485.74799999999999</c:v>
                </c:pt>
                <c:pt idx="743">
                  <c:v>486.40800000000002</c:v>
                </c:pt>
                <c:pt idx="744">
                  <c:v>487.072</c:v>
                </c:pt>
                <c:pt idx="745">
                  <c:v>487.73599999999999</c:v>
                </c:pt>
                <c:pt idx="746">
                  <c:v>488.39600000000002</c:v>
                </c:pt>
                <c:pt idx="747">
                  <c:v>489.06400000000002</c:v>
                </c:pt>
                <c:pt idx="748">
                  <c:v>489.72800000000001</c:v>
                </c:pt>
                <c:pt idx="749">
                  <c:v>490.38799999999998</c:v>
                </c:pt>
                <c:pt idx="750">
                  <c:v>491.05200000000002</c:v>
                </c:pt>
                <c:pt idx="751">
                  <c:v>491.71199999999999</c:v>
                </c:pt>
                <c:pt idx="752">
                  <c:v>492.38</c:v>
                </c:pt>
                <c:pt idx="753">
                  <c:v>493.04399999999998</c:v>
                </c:pt>
                <c:pt idx="754">
                  <c:v>493.70400000000001</c:v>
                </c:pt>
                <c:pt idx="755">
                  <c:v>494.37200000000001</c:v>
                </c:pt>
                <c:pt idx="756">
                  <c:v>495.036</c:v>
                </c:pt>
                <c:pt idx="757">
                  <c:v>495.69600000000003</c:v>
                </c:pt>
                <c:pt idx="758">
                  <c:v>496.36</c:v>
                </c:pt>
                <c:pt idx="759">
                  <c:v>497.02800000000002</c:v>
                </c:pt>
                <c:pt idx="760">
                  <c:v>497.68799999999999</c:v>
                </c:pt>
                <c:pt idx="761">
                  <c:v>498.35199999999998</c:v>
                </c:pt>
                <c:pt idx="762">
                  <c:v>499.01600000000002</c:v>
                </c:pt>
                <c:pt idx="763">
                  <c:v>499.68</c:v>
                </c:pt>
                <c:pt idx="764">
                  <c:v>500.34399999999999</c:v>
                </c:pt>
                <c:pt idx="765">
                  <c:v>501.012</c:v>
                </c:pt>
                <c:pt idx="766">
                  <c:v>501.67200000000003</c:v>
                </c:pt>
                <c:pt idx="767">
                  <c:v>502.33600000000001</c:v>
                </c:pt>
                <c:pt idx="768">
                  <c:v>502.99599999999998</c:v>
                </c:pt>
                <c:pt idx="769">
                  <c:v>503.66</c:v>
                </c:pt>
                <c:pt idx="770">
                  <c:v>504.32400000000001</c:v>
                </c:pt>
                <c:pt idx="771">
                  <c:v>504.98399999999998</c:v>
                </c:pt>
                <c:pt idx="772">
                  <c:v>505.65199999999999</c:v>
                </c:pt>
                <c:pt idx="773">
                  <c:v>506.31599999999997</c:v>
                </c:pt>
                <c:pt idx="774">
                  <c:v>506.976</c:v>
                </c:pt>
                <c:pt idx="775">
                  <c:v>507.64400000000001</c:v>
                </c:pt>
                <c:pt idx="776">
                  <c:v>508.30799999999999</c:v>
                </c:pt>
                <c:pt idx="777">
                  <c:v>508.96800000000002</c:v>
                </c:pt>
                <c:pt idx="778">
                  <c:v>509.63200000000001</c:v>
                </c:pt>
                <c:pt idx="779">
                  <c:v>510.3</c:v>
                </c:pt>
                <c:pt idx="780">
                  <c:v>510.96</c:v>
                </c:pt>
                <c:pt idx="781">
                  <c:v>511.62799999999999</c:v>
                </c:pt>
                <c:pt idx="782">
                  <c:v>512.29200000000003</c:v>
                </c:pt>
                <c:pt idx="783">
                  <c:v>512.952</c:v>
                </c:pt>
                <c:pt idx="784">
                  <c:v>513.61599999999999</c:v>
                </c:pt>
                <c:pt idx="785">
                  <c:v>514.27599999999995</c:v>
                </c:pt>
                <c:pt idx="786">
                  <c:v>514.94399999999996</c:v>
                </c:pt>
                <c:pt idx="787">
                  <c:v>515.60799999999995</c:v>
                </c:pt>
                <c:pt idx="788">
                  <c:v>516.26800000000003</c:v>
                </c:pt>
                <c:pt idx="789">
                  <c:v>516.93600000000004</c:v>
                </c:pt>
                <c:pt idx="790">
                  <c:v>517.6</c:v>
                </c:pt>
                <c:pt idx="791">
                  <c:v>518.26</c:v>
                </c:pt>
                <c:pt idx="792">
                  <c:v>518.928</c:v>
                </c:pt>
                <c:pt idx="793">
                  <c:v>519.59199999999998</c:v>
                </c:pt>
                <c:pt idx="794">
                  <c:v>520.25199999999995</c:v>
                </c:pt>
                <c:pt idx="795">
                  <c:v>520.91999999999996</c:v>
                </c:pt>
                <c:pt idx="796">
                  <c:v>521.58799999999997</c:v>
                </c:pt>
                <c:pt idx="797">
                  <c:v>522.24400000000003</c:v>
                </c:pt>
                <c:pt idx="798">
                  <c:v>522.91200000000003</c:v>
                </c:pt>
                <c:pt idx="799">
                  <c:v>523.58000000000004</c:v>
                </c:pt>
                <c:pt idx="800">
                  <c:v>524.24</c:v>
                </c:pt>
                <c:pt idx="801">
                  <c:v>524.904</c:v>
                </c:pt>
                <c:pt idx="802">
                  <c:v>525.572</c:v>
                </c:pt>
                <c:pt idx="803">
                  <c:v>526.23199999999997</c:v>
                </c:pt>
                <c:pt idx="804">
                  <c:v>526.9</c:v>
                </c:pt>
                <c:pt idx="805">
                  <c:v>527.55999999999995</c:v>
                </c:pt>
                <c:pt idx="806">
                  <c:v>528.22799999999995</c:v>
                </c:pt>
                <c:pt idx="807">
                  <c:v>528.89200000000005</c:v>
                </c:pt>
                <c:pt idx="808">
                  <c:v>529.55200000000002</c:v>
                </c:pt>
                <c:pt idx="809">
                  <c:v>530.22</c:v>
                </c:pt>
                <c:pt idx="810">
                  <c:v>530.88800000000003</c:v>
                </c:pt>
                <c:pt idx="811">
                  <c:v>531.548</c:v>
                </c:pt>
                <c:pt idx="812">
                  <c:v>532.21600000000001</c:v>
                </c:pt>
                <c:pt idx="813">
                  <c:v>532.88400000000001</c:v>
                </c:pt>
                <c:pt idx="814">
                  <c:v>533.54</c:v>
                </c:pt>
                <c:pt idx="815">
                  <c:v>534.20399999999995</c:v>
                </c:pt>
                <c:pt idx="816">
                  <c:v>534.86800000000005</c:v>
                </c:pt>
                <c:pt idx="817">
                  <c:v>535.52800000000002</c:v>
                </c:pt>
                <c:pt idx="818">
                  <c:v>536.19200000000001</c:v>
                </c:pt>
                <c:pt idx="819">
                  <c:v>536.85599999999999</c:v>
                </c:pt>
                <c:pt idx="820">
                  <c:v>537.51599999999996</c:v>
                </c:pt>
                <c:pt idx="821">
                  <c:v>538.17999999999995</c:v>
                </c:pt>
                <c:pt idx="822">
                  <c:v>538.84</c:v>
                </c:pt>
                <c:pt idx="823">
                  <c:v>539.50400000000002</c:v>
                </c:pt>
                <c:pt idx="824">
                  <c:v>540.16800000000001</c:v>
                </c:pt>
                <c:pt idx="825">
                  <c:v>540.82799999999997</c:v>
                </c:pt>
                <c:pt idx="826">
                  <c:v>541.49199999999996</c:v>
                </c:pt>
                <c:pt idx="827">
                  <c:v>542.16</c:v>
                </c:pt>
                <c:pt idx="828">
                  <c:v>542.81600000000003</c:v>
                </c:pt>
                <c:pt idx="829">
                  <c:v>543.48400000000004</c:v>
                </c:pt>
                <c:pt idx="830">
                  <c:v>544.14800000000002</c:v>
                </c:pt>
                <c:pt idx="831">
                  <c:v>544.80799999999999</c:v>
                </c:pt>
                <c:pt idx="832">
                  <c:v>545.47199999999998</c:v>
                </c:pt>
                <c:pt idx="833">
                  <c:v>546.13599999999997</c:v>
                </c:pt>
                <c:pt idx="834">
                  <c:v>546.79600000000005</c:v>
                </c:pt>
                <c:pt idx="835">
                  <c:v>547.46400000000006</c:v>
                </c:pt>
                <c:pt idx="836">
                  <c:v>548.12800000000004</c:v>
                </c:pt>
                <c:pt idx="837">
                  <c:v>548.78800000000001</c:v>
                </c:pt>
                <c:pt idx="838">
                  <c:v>549.452</c:v>
                </c:pt>
                <c:pt idx="839">
                  <c:v>550.10799999999995</c:v>
                </c:pt>
                <c:pt idx="840">
                  <c:v>550.77599999999995</c:v>
                </c:pt>
                <c:pt idx="841">
                  <c:v>551.44000000000005</c:v>
                </c:pt>
                <c:pt idx="842">
                  <c:v>552.1</c:v>
                </c:pt>
                <c:pt idx="843">
                  <c:v>552.76400000000001</c:v>
                </c:pt>
                <c:pt idx="844">
                  <c:v>553.43200000000002</c:v>
                </c:pt>
                <c:pt idx="845">
                  <c:v>554.08799999999997</c:v>
                </c:pt>
                <c:pt idx="846">
                  <c:v>554.75599999999997</c:v>
                </c:pt>
                <c:pt idx="847">
                  <c:v>555.41999999999996</c:v>
                </c:pt>
                <c:pt idx="848">
                  <c:v>556.08000000000004</c:v>
                </c:pt>
                <c:pt idx="849">
                  <c:v>556.74800000000005</c:v>
                </c:pt>
                <c:pt idx="850">
                  <c:v>557.41200000000003</c:v>
                </c:pt>
                <c:pt idx="851">
                  <c:v>558.072</c:v>
                </c:pt>
                <c:pt idx="852">
                  <c:v>558.74</c:v>
                </c:pt>
                <c:pt idx="853">
                  <c:v>559.404</c:v>
                </c:pt>
                <c:pt idx="854">
                  <c:v>560.06399999999996</c:v>
                </c:pt>
                <c:pt idx="855">
                  <c:v>560.72799999999995</c:v>
                </c:pt>
                <c:pt idx="856">
                  <c:v>561.38800000000003</c:v>
                </c:pt>
                <c:pt idx="857">
                  <c:v>562.05600000000004</c:v>
                </c:pt>
                <c:pt idx="858">
                  <c:v>562.72</c:v>
                </c:pt>
                <c:pt idx="859">
                  <c:v>563.38</c:v>
                </c:pt>
                <c:pt idx="860">
                  <c:v>564.048</c:v>
                </c:pt>
                <c:pt idx="861">
                  <c:v>564.71199999999999</c:v>
                </c:pt>
                <c:pt idx="862">
                  <c:v>565.37599999999998</c:v>
                </c:pt>
                <c:pt idx="863">
                  <c:v>566.04</c:v>
                </c:pt>
                <c:pt idx="864">
                  <c:v>566.70399999999995</c:v>
                </c:pt>
                <c:pt idx="865">
                  <c:v>567.36400000000003</c:v>
                </c:pt>
                <c:pt idx="866">
                  <c:v>568.02800000000002</c:v>
                </c:pt>
                <c:pt idx="867">
                  <c:v>568.69600000000003</c:v>
                </c:pt>
                <c:pt idx="868">
                  <c:v>569.35599999999999</c:v>
                </c:pt>
                <c:pt idx="869">
                  <c:v>570.02</c:v>
                </c:pt>
                <c:pt idx="870">
                  <c:v>570.68399999999997</c:v>
                </c:pt>
                <c:pt idx="871">
                  <c:v>571.34799999999996</c:v>
                </c:pt>
                <c:pt idx="872">
                  <c:v>572.01199999999994</c:v>
                </c:pt>
                <c:pt idx="873">
                  <c:v>572.67600000000004</c:v>
                </c:pt>
                <c:pt idx="874">
                  <c:v>573.33600000000001</c:v>
                </c:pt>
                <c:pt idx="875">
                  <c:v>574.00400000000002</c:v>
                </c:pt>
                <c:pt idx="876">
                  <c:v>574.66399999999999</c:v>
                </c:pt>
                <c:pt idx="877">
                  <c:v>575.32799999999997</c:v>
                </c:pt>
                <c:pt idx="878">
                  <c:v>575.99599999999998</c:v>
                </c:pt>
                <c:pt idx="879">
                  <c:v>576.65599999999995</c:v>
                </c:pt>
                <c:pt idx="880">
                  <c:v>577.32000000000005</c:v>
                </c:pt>
                <c:pt idx="881">
                  <c:v>577.98800000000006</c:v>
                </c:pt>
                <c:pt idx="882">
                  <c:v>578.64800000000002</c:v>
                </c:pt>
                <c:pt idx="883">
                  <c:v>579.31600000000003</c:v>
                </c:pt>
                <c:pt idx="884">
                  <c:v>579.98400000000004</c:v>
                </c:pt>
                <c:pt idx="885">
                  <c:v>580.64400000000001</c:v>
                </c:pt>
                <c:pt idx="886">
                  <c:v>581.31200000000001</c:v>
                </c:pt>
                <c:pt idx="887">
                  <c:v>581.98</c:v>
                </c:pt>
                <c:pt idx="888">
                  <c:v>582.64</c:v>
                </c:pt>
                <c:pt idx="889">
                  <c:v>583.30799999999999</c:v>
                </c:pt>
                <c:pt idx="890">
                  <c:v>583.976</c:v>
                </c:pt>
                <c:pt idx="891">
                  <c:v>584.63199999999995</c:v>
                </c:pt>
                <c:pt idx="892">
                  <c:v>585.29600000000005</c:v>
                </c:pt>
                <c:pt idx="893">
                  <c:v>585.952</c:v>
                </c:pt>
                <c:pt idx="894">
                  <c:v>586.61599999999999</c:v>
                </c:pt>
                <c:pt idx="895">
                  <c:v>587.28</c:v>
                </c:pt>
                <c:pt idx="896">
                  <c:v>587.93600000000004</c:v>
                </c:pt>
                <c:pt idx="897">
                  <c:v>588.6</c:v>
                </c:pt>
                <c:pt idx="898">
                  <c:v>589.26400000000001</c:v>
                </c:pt>
                <c:pt idx="899">
                  <c:v>589.92399999999998</c:v>
                </c:pt>
                <c:pt idx="900">
                  <c:v>590.58799999999997</c:v>
                </c:pt>
                <c:pt idx="901">
                  <c:v>591.25199999999995</c:v>
                </c:pt>
                <c:pt idx="902">
                  <c:v>591.90800000000002</c:v>
                </c:pt>
                <c:pt idx="903">
                  <c:v>592.57600000000002</c:v>
                </c:pt>
                <c:pt idx="904">
                  <c:v>593.24</c:v>
                </c:pt>
                <c:pt idx="905">
                  <c:v>593.89599999999996</c:v>
                </c:pt>
                <c:pt idx="906">
                  <c:v>594.55999999999995</c:v>
                </c:pt>
                <c:pt idx="907">
                  <c:v>595.22799999999995</c:v>
                </c:pt>
                <c:pt idx="908">
                  <c:v>595.88400000000001</c:v>
                </c:pt>
                <c:pt idx="909">
                  <c:v>596.55200000000002</c:v>
                </c:pt>
                <c:pt idx="910">
                  <c:v>597.20799999999997</c:v>
                </c:pt>
                <c:pt idx="911">
                  <c:v>597.87199999999996</c:v>
                </c:pt>
                <c:pt idx="912">
                  <c:v>598.53599999999994</c:v>
                </c:pt>
                <c:pt idx="913">
                  <c:v>599.19200000000001</c:v>
                </c:pt>
                <c:pt idx="914">
                  <c:v>599.85599999999999</c:v>
                </c:pt>
                <c:pt idx="915">
                  <c:v>600.52</c:v>
                </c:pt>
                <c:pt idx="916">
                  <c:v>601.17999999999995</c:v>
                </c:pt>
                <c:pt idx="917">
                  <c:v>601.84400000000005</c:v>
                </c:pt>
                <c:pt idx="918">
                  <c:v>602.50800000000004</c:v>
                </c:pt>
                <c:pt idx="919">
                  <c:v>603.16399999999999</c:v>
                </c:pt>
                <c:pt idx="920">
                  <c:v>603.82799999999997</c:v>
                </c:pt>
                <c:pt idx="921">
                  <c:v>604.49199999999996</c:v>
                </c:pt>
                <c:pt idx="922">
                  <c:v>605.14800000000002</c:v>
                </c:pt>
                <c:pt idx="923">
                  <c:v>605.81200000000001</c:v>
                </c:pt>
                <c:pt idx="924">
                  <c:v>606.476</c:v>
                </c:pt>
                <c:pt idx="925">
                  <c:v>607.13199999999995</c:v>
                </c:pt>
                <c:pt idx="926">
                  <c:v>607.79600000000005</c:v>
                </c:pt>
                <c:pt idx="927">
                  <c:v>608.452</c:v>
                </c:pt>
                <c:pt idx="928">
                  <c:v>609.11599999999999</c:v>
                </c:pt>
                <c:pt idx="929">
                  <c:v>609.78</c:v>
                </c:pt>
                <c:pt idx="930">
                  <c:v>610.44000000000005</c:v>
                </c:pt>
                <c:pt idx="931">
                  <c:v>611.10400000000004</c:v>
                </c:pt>
                <c:pt idx="932">
                  <c:v>611.76800000000003</c:v>
                </c:pt>
                <c:pt idx="933">
                  <c:v>612.42399999999998</c:v>
                </c:pt>
                <c:pt idx="934">
                  <c:v>613.09199999999998</c:v>
                </c:pt>
                <c:pt idx="935">
                  <c:v>613.75599999999997</c:v>
                </c:pt>
                <c:pt idx="936">
                  <c:v>614.41200000000003</c:v>
                </c:pt>
                <c:pt idx="937">
                  <c:v>615.07600000000002</c:v>
                </c:pt>
                <c:pt idx="938">
                  <c:v>615.74</c:v>
                </c:pt>
                <c:pt idx="939">
                  <c:v>616.39599999999996</c:v>
                </c:pt>
                <c:pt idx="940">
                  <c:v>617.05999999999995</c:v>
                </c:pt>
                <c:pt idx="941">
                  <c:v>617.72400000000005</c:v>
                </c:pt>
                <c:pt idx="942">
                  <c:v>618.38400000000001</c:v>
                </c:pt>
                <c:pt idx="943">
                  <c:v>619.048</c:v>
                </c:pt>
                <c:pt idx="944">
                  <c:v>619.70799999999997</c:v>
                </c:pt>
                <c:pt idx="945">
                  <c:v>620.37199999999996</c:v>
                </c:pt>
                <c:pt idx="946">
                  <c:v>621.03599999999994</c:v>
                </c:pt>
                <c:pt idx="947">
                  <c:v>621.69600000000003</c:v>
                </c:pt>
                <c:pt idx="948">
                  <c:v>622.36</c:v>
                </c:pt>
                <c:pt idx="949">
                  <c:v>623.024</c:v>
                </c:pt>
                <c:pt idx="950">
                  <c:v>623.67999999999995</c:v>
                </c:pt>
                <c:pt idx="951">
                  <c:v>624.34400000000005</c:v>
                </c:pt>
                <c:pt idx="952">
                  <c:v>625.00800000000004</c:v>
                </c:pt>
                <c:pt idx="953">
                  <c:v>625.66800000000001</c:v>
                </c:pt>
                <c:pt idx="954">
                  <c:v>626.33199999999999</c:v>
                </c:pt>
                <c:pt idx="955">
                  <c:v>626.99599999999998</c:v>
                </c:pt>
                <c:pt idx="956">
                  <c:v>627.65599999999995</c:v>
                </c:pt>
                <c:pt idx="957">
                  <c:v>628.32000000000005</c:v>
                </c:pt>
                <c:pt idx="958">
                  <c:v>628.976</c:v>
                </c:pt>
                <c:pt idx="959">
                  <c:v>629.64</c:v>
                </c:pt>
                <c:pt idx="960">
                  <c:v>630.30399999999997</c:v>
                </c:pt>
                <c:pt idx="961">
                  <c:v>630.96400000000006</c:v>
                </c:pt>
                <c:pt idx="962">
                  <c:v>631.62800000000004</c:v>
                </c:pt>
                <c:pt idx="963">
                  <c:v>632.29200000000003</c:v>
                </c:pt>
                <c:pt idx="964">
                  <c:v>632.952</c:v>
                </c:pt>
                <c:pt idx="965">
                  <c:v>633.61599999999999</c:v>
                </c:pt>
                <c:pt idx="966">
                  <c:v>634.28</c:v>
                </c:pt>
                <c:pt idx="967">
                  <c:v>634.94000000000005</c:v>
                </c:pt>
                <c:pt idx="968">
                  <c:v>635.60799999999995</c:v>
                </c:pt>
                <c:pt idx="969">
                  <c:v>636.27200000000005</c:v>
                </c:pt>
                <c:pt idx="970">
                  <c:v>636.928</c:v>
                </c:pt>
                <c:pt idx="971">
                  <c:v>637.59199999999998</c:v>
                </c:pt>
                <c:pt idx="972">
                  <c:v>638.25599999999997</c:v>
                </c:pt>
                <c:pt idx="973">
                  <c:v>638.91600000000005</c:v>
                </c:pt>
                <c:pt idx="974">
                  <c:v>639.58000000000004</c:v>
                </c:pt>
                <c:pt idx="975">
                  <c:v>640.24</c:v>
                </c:pt>
                <c:pt idx="976">
                  <c:v>640.904</c:v>
                </c:pt>
                <c:pt idx="977">
                  <c:v>641.56799999999998</c:v>
                </c:pt>
                <c:pt idx="978">
                  <c:v>642.22400000000005</c:v>
                </c:pt>
                <c:pt idx="979">
                  <c:v>642.89200000000005</c:v>
                </c:pt>
                <c:pt idx="980">
                  <c:v>643.55600000000004</c:v>
                </c:pt>
                <c:pt idx="981">
                  <c:v>644.21199999999999</c:v>
                </c:pt>
                <c:pt idx="982">
                  <c:v>644.88</c:v>
                </c:pt>
                <c:pt idx="983">
                  <c:v>645.54399999999998</c:v>
                </c:pt>
                <c:pt idx="984">
                  <c:v>646.20000000000005</c:v>
                </c:pt>
                <c:pt idx="985">
                  <c:v>646.86400000000003</c:v>
                </c:pt>
                <c:pt idx="986">
                  <c:v>647.52800000000002</c:v>
                </c:pt>
                <c:pt idx="987">
                  <c:v>648.18399999999997</c:v>
                </c:pt>
                <c:pt idx="988">
                  <c:v>648.84799999999996</c:v>
                </c:pt>
                <c:pt idx="989">
                  <c:v>649.51199999999994</c:v>
                </c:pt>
                <c:pt idx="990">
                  <c:v>650.17200000000003</c:v>
                </c:pt>
                <c:pt idx="991">
                  <c:v>650.83600000000001</c:v>
                </c:pt>
                <c:pt idx="992">
                  <c:v>651.49599999999998</c:v>
                </c:pt>
                <c:pt idx="993">
                  <c:v>652.16</c:v>
                </c:pt>
                <c:pt idx="994">
                  <c:v>652.82399999999996</c:v>
                </c:pt>
                <c:pt idx="995">
                  <c:v>653.48</c:v>
                </c:pt>
                <c:pt idx="996">
                  <c:v>654.14800000000002</c:v>
                </c:pt>
                <c:pt idx="997">
                  <c:v>654.81200000000001</c:v>
                </c:pt>
                <c:pt idx="998">
                  <c:v>655.47199999999998</c:v>
                </c:pt>
                <c:pt idx="999">
                  <c:v>656.13599999999997</c:v>
                </c:pt>
                <c:pt idx="1000">
                  <c:v>656.8</c:v>
                </c:pt>
                <c:pt idx="1001">
                  <c:v>657.46</c:v>
                </c:pt>
                <c:pt idx="1002">
                  <c:v>658.12400000000002</c:v>
                </c:pt>
                <c:pt idx="1003">
                  <c:v>658.79200000000003</c:v>
                </c:pt>
                <c:pt idx="1004">
                  <c:v>659.44799999999998</c:v>
                </c:pt>
                <c:pt idx="1005">
                  <c:v>660.11599999999999</c:v>
                </c:pt>
                <c:pt idx="1006">
                  <c:v>660.78</c:v>
                </c:pt>
                <c:pt idx="1007">
                  <c:v>661.43600000000004</c:v>
                </c:pt>
                <c:pt idx="1008">
                  <c:v>662.1</c:v>
                </c:pt>
                <c:pt idx="1009">
                  <c:v>662.76</c:v>
                </c:pt>
                <c:pt idx="1010">
                  <c:v>663.42399999999998</c:v>
                </c:pt>
                <c:pt idx="1011">
                  <c:v>664.08799999999997</c:v>
                </c:pt>
                <c:pt idx="1012">
                  <c:v>664.74400000000003</c:v>
                </c:pt>
                <c:pt idx="1013">
                  <c:v>665.40800000000002</c:v>
                </c:pt>
                <c:pt idx="1014">
                  <c:v>666.072</c:v>
                </c:pt>
                <c:pt idx="1015">
                  <c:v>666.73199999999997</c:v>
                </c:pt>
                <c:pt idx="1016">
                  <c:v>667.39599999999996</c:v>
                </c:pt>
                <c:pt idx="1017">
                  <c:v>668.06</c:v>
                </c:pt>
                <c:pt idx="1018">
                  <c:v>668.71600000000001</c:v>
                </c:pt>
                <c:pt idx="1019">
                  <c:v>669.38</c:v>
                </c:pt>
                <c:pt idx="1020">
                  <c:v>670.048</c:v>
                </c:pt>
                <c:pt idx="1021">
                  <c:v>670.70399999999995</c:v>
                </c:pt>
                <c:pt idx="1022">
                  <c:v>671.36800000000005</c:v>
                </c:pt>
                <c:pt idx="1023">
                  <c:v>672.03200000000004</c:v>
                </c:pt>
                <c:pt idx="1024">
                  <c:v>672.69200000000001</c:v>
                </c:pt>
                <c:pt idx="1025">
                  <c:v>673.35599999999999</c:v>
                </c:pt>
                <c:pt idx="1026">
                  <c:v>674.01599999999996</c:v>
                </c:pt>
                <c:pt idx="1027">
                  <c:v>674.68</c:v>
                </c:pt>
                <c:pt idx="1028">
                  <c:v>675.34799999999996</c:v>
                </c:pt>
                <c:pt idx="1029">
                  <c:v>676.00800000000004</c:v>
                </c:pt>
                <c:pt idx="1030">
                  <c:v>676.67200000000003</c:v>
                </c:pt>
                <c:pt idx="1031">
                  <c:v>677.33600000000001</c:v>
                </c:pt>
                <c:pt idx="1032">
                  <c:v>677.99599999999998</c:v>
                </c:pt>
                <c:pt idx="1033">
                  <c:v>678.66</c:v>
                </c:pt>
                <c:pt idx="1034">
                  <c:v>679.32</c:v>
                </c:pt>
                <c:pt idx="1035">
                  <c:v>679.98</c:v>
                </c:pt>
                <c:pt idx="1036">
                  <c:v>680.64</c:v>
                </c:pt>
                <c:pt idx="1037">
                  <c:v>681.30399999999997</c:v>
                </c:pt>
                <c:pt idx="1038">
                  <c:v>681.96400000000006</c:v>
                </c:pt>
                <c:pt idx="1039">
                  <c:v>682.62400000000002</c:v>
                </c:pt>
                <c:pt idx="1040">
                  <c:v>683.28800000000001</c:v>
                </c:pt>
                <c:pt idx="1041">
                  <c:v>683.94799999999998</c:v>
                </c:pt>
                <c:pt idx="1042">
                  <c:v>684.61199999999997</c:v>
                </c:pt>
                <c:pt idx="1043">
                  <c:v>685.26800000000003</c:v>
                </c:pt>
                <c:pt idx="1044">
                  <c:v>685.93200000000002</c:v>
                </c:pt>
                <c:pt idx="1045">
                  <c:v>686.596</c:v>
                </c:pt>
                <c:pt idx="1046">
                  <c:v>687.25199999999995</c:v>
                </c:pt>
                <c:pt idx="1047">
                  <c:v>687.91600000000005</c:v>
                </c:pt>
                <c:pt idx="1048">
                  <c:v>688.58</c:v>
                </c:pt>
                <c:pt idx="1049">
                  <c:v>689.23599999999999</c:v>
                </c:pt>
                <c:pt idx="1050">
                  <c:v>689.9</c:v>
                </c:pt>
                <c:pt idx="1051">
                  <c:v>690.56399999999996</c:v>
                </c:pt>
                <c:pt idx="1052">
                  <c:v>691.22400000000005</c:v>
                </c:pt>
                <c:pt idx="1053">
                  <c:v>691.88800000000003</c:v>
                </c:pt>
                <c:pt idx="1054">
                  <c:v>692.55200000000002</c:v>
                </c:pt>
                <c:pt idx="1055">
                  <c:v>693.20799999999997</c:v>
                </c:pt>
                <c:pt idx="1056">
                  <c:v>693.87199999999996</c:v>
                </c:pt>
                <c:pt idx="1057">
                  <c:v>694.53599999999994</c:v>
                </c:pt>
                <c:pt idx="1058">
                  <c:v>695.19200000000001</c:v>
                </c:pt>
                <c:pt idx="1059">
                  <c:v>695.85599999999999</c:v>
                </c:pt>
                <c:pt idx="1060">
                  <c:v>696.51599999999996</c:v>
                </c:pt>
                <c:pt idx="1061">
                  <c:v>697.18</c:v>
                </c:pt>
                <c:pt idx="1062">
                  <c:v>697.84400000000005</c:v>
                </c:pt>
                <c:pt idx="1063">
                  <c:v>698.50400000000002</c:v>
                </c:pt>
                <c:pt idx="1064">
                  <c:v>699.16800000000001</c:v>
                </c:pt>
                <c:pt idx="1065">
                  <c:v>699.83199999999999</c:v>
                </c:pt>
                <c:pt idx="1066">
                  <c:v>700.48800000000006</c:v>
                </c:pt>
                <c:pt idx="1067">
                  <c:v>701.15200000000004</c:v>
                </c:pt>
                <c:pt idx="1068">
                  <c:v>701.81600000000003</c:v>
                </c:pt>
                <c:pt idx="1069">
                  <c:v>702.476</c:v>
                </c:pt>
                <c:pt idx="1070">
                  <c:v>703.14</c:v>
                </c:pt>
                <c:pt idx="1071">
                  <c:v>703.80399999999997</c:v>
                </c:pt>
                <c:pt idx="1072">
                  <c:v>704.46</c:v>
                </c:pt>
                <c:pt idx="1073">
                  <c:v>705.12800000000004</c:v>
                </c:pt>
                <c:pt idx="1074">
                  <c:v>705.79200000000003</c:v>
                </c:pt>
                <c:pt idx="1075">
                  <c:v>706.44799999999998</c:v>
                </c:pt>
                <c:pt idx="1076">
                  <c:v>707.11599999999999</c:v>
                </c:pt>
                <c:pt idx="1077">
                  <c:v>707.77200000000005</c:v>
                </c:pt>
                <c:pt idx="1078">
                  <c:v>708.43600000000004</c:v>
                </c:pt>
                <c:pt idx="1079">
                  <c:v>709.10400000000004</c:v>
                </c:pt>
                <c:pt idx="1080">
                  <c:v>709.76</c:v>
                </c:pt>
                <c:pt idx="1081">
                  <c:v>710.42399999999998</c:v>
                </c:pt>
                <c:pt idx="1082">
                  <c:v>711.08799999999997</c:v>
                </c:pt>
                <c:pt idx="1083">
                  <c:v>711.74800000000005</c:v>
                </c:pt>
                <c:pt idx="1084">
                  <c:v>712.41600000000005</c:v>
                </c:pt>
                <c:pt idx="1085">
                  <c:v>713.08</c:v>
                </c:pt>
                <c:pt idx="1086">
                  <c:v>713.73599999999999</c:v>
                </c:pt>
                <c:pt idx="1087">
                  <c:v>714.4</c:v>
                </c:pt>
                <c:pt idx="1088">
                  <c:v>715.06399999999996</c:v>
                </c:pt>
                <c:pt idx="1089">
                  <c:v>715.72400000000005</c:v>
                </c:pt>
                <c:pt idx="1090">
                  <c:v>716.38800000000003</c:v>
                </c:pt>
                <c:pt idx="1091">
                  <c:v>717.05600000000004</c:v>
                </c:pt>
                <c:pt idx="1092">
                  <c:v>717.71199999999999</c:v>
                </c:pt>
                <c:pt idx="1093">
                  <c:v>718.37599999999998</c:v>
                </c:pt>
                <c:pt idx="1094">
                  <c:v>719.03200000000004</c:v>
                </c:pt>
                <c:pt idx="1095">
                  <c:v>719.69600000000003</c:v>
                </c:pt>
                <c:pt idx="1096">
                  <c:v>720.36</c:v>
                </c:pt>
                <c:pt idx="1097">
                  <c:v>721.02</c:v>
                </c:pt>
                <c:pt idx="1098">
                  <c:v>721.68399999999997</c:v>
                </c:pt>
                <c:pt idx="1099">
                  <c:v>722.34799999999996</c:v>
                </c:pt>
                <c:pt idx="1100">
                  <c:v>723.00800000000004</c:v>
                </c:pt>
                <c:pt idx="1101">
                  <c:v>723.67200000000003</c:v>
                </c:pt>
                <c:pt idx="1102">
                  <c:v>724.33600000000001</c:v>
                </c:pt>
                <c:pt idx="1103">
                  <c:v>724.99599999999998</c:v>
                </c:pt>
                <c:pt idx="1104">
                  <c:v>725.66</c:v>
                </c:pt>
                <c:pt idx="1105">
                  <c:v>726.32399999999996</c:v>
                </c:pt>
                <c:pt idx="1106">
                  <c:v>726.98400000000004</c:v>
                </c:pt>
                <c:pt idx="1107">
                  <c:v>727.64800000000002</c:v>
                </c:pt>
                <c:pt idx="1108">
                  <c:v>728.30399999999997</c:v>
                </c:pt>
                <c:pt idx="1109">
                  <c:v>728.96799999999996</c:v>
                </c:pt>
                <c:pt idx="1110">
                  <c:v>729.63199999999995</c:v>
                </c:pt>
                <c:pt idx="1111">
                  <c:v>730.29200000000003</c:v>
                </c:pt>
                <c:pt idx="1112">
                  <c:v>730.95600000000002</c:v>
                </c:pt>
                <c:pt idx="1113">
                  <c:v>731.62</c:v>
                </c:pt>
                <c:pt idx="1114">
                  <c:v>732.28</c:v>
                </c:pt>
                <c:pt idx="1115">
                  <c:v>732.94799999999998</c:v>
                </c:pt>
                <c:pt idx="1116">
                  <c:v>733.61199999999997</c:v>
                </c:pt>
                <c:pt idx="1117">
                  <c:v>734.26800000000003</c:v>
                </c:pt>
                <c:pt idx="1118">
                  <c:v>734.93600000000004</c:v>
                </c:pt>
                <c:pt idx="1119">
                  <c:v>735.6</c:v>
                </c:pt>
                <c:pt idx="1120">
                  <c:v>736.26</c:v>
                </c:pt>
                <c:pt idx="1121">
                  <c:v>736.92399999999998</c:v>
                </c:pt>
                <c:pt idx="1122">
                  <c:v>737.59199999999998</c:v>
                </c:pt>
                <c:pt idx="1123">
                  <c:v>738.24800000000005</c:v>
                </c:pt>
                <c:pt idx="1124">
                  <c:v>738.91200000000003</c:v>
                </c:pt>
                <c:pt idx="1125">
                  <c:v>739.572</c:v>
                </c:pt>
                <c:pt idx="1126">
                  <c:v>740.23599999999999</c:v>
                </c:pt>
                <c:pt idx="1127">
                  <c:v>740.9</c:v>
                </c:pt>
                <c:pt idx="1128">
                  <c:v>741.56</c:v>
                </c:pt>
                <c:pt idx="1129">
                  <c:v>742.22400000000005</c:v>
                </c:pt>
                <c:pt idx="1130">
                  <c:v>742.88800000000003</c:v>
                </c:pt>
                <c:pt idx="1131">
                  <c:v>743.548</c:v>
                </c:pt>
                <c:pt idx="1132">
                  <c:v>744.21199999999999</c:v>
                </c:pt>
                <c:pt idx="1133">
                  <c:v>744.87599999999998</c:v>
                </c:pt>
                <c:pt idx="1134">
                  <c:v>745.53599999999994</c:v>
                </c:pt>
                <c:pt idx="1135">
                  <c:v>746.2</c:v>
                </c:pt>
                <c:pt idx="1136">
                  <c:v>746.86800000000005</c:v>
                </c:pt>
                <c:pt idx="1137">
                  <c:v>747.524</c:v>
                </c:pt>
                <c:pt idx="1138">
                  <c:v>748.19200000000001</c:v>
                </c:pt>
                <c:pt idx="1139">
                  <c:v>748.85599999999999</c:v>
                </c:pt>
                <c:pt idx="1140">
                  <c:v>749.51599999999996</c:v>
                </c:pt>
                <c:pt idx="1141">
                  <c:v>750.18</c:v>
                </c:pt>
                <c:pt idx="1142">
                  <c:v>750.84400000000005</c:v>
                </c:pt>
                <c:pt idx="1143">
                  <c:v>751.50400000000002</c:v>
                </c:pt>
                <c:pt idx="1144">
                  <c:v>752.16800000000001</c:v>
                </c:pt>
                <c:pt idx="1145">
                  <c:v>752.82799999999997</c:v>
                </c:pt>
                <c:pt idx="1146">
                  <c:v>753.49199999999996</c:v>
                </c:pt>
                <c:pt idx="1147">
                  <c:v>754.15599999999995</c:v>
                </c:pt>
                <c:pt idx="1148">
                  <c:v>754.81600000000003</c:v>
                </c:pt>
                <c:pt idx="1149">
                  <c:v>755.48</c:v>
                </c:pt>
                <c:pt idx="1150">
                  <c:v>756.14800000000002</c:v>
                </c:pt>
                <c:pt idx="1151">
                  <c:v>756.80399999999997</c:v>
                </c:pt>
                <c:pt idx="1152">
                  <c:v>757.46799999999996</c:v>
                </c:pt>
                <c:pt idx="1153">
                  <c:v>758.13199999999995</c:v>
                </c:pt>
                <c:pt idx="1154">
                  <c:v>758.79200000000003</c:v>
                </c:pt>
                <c:pt idx="1155">
                  <c:v>759.45600000000002</c:v>
                </c:pt>
                <c:pt idx="1156">
                  <c:v>760.12</c:v>
                </c:pt>
                <c:pt idx="1157">
                  <c:v>760.78</c:v>
                </c:pt>
                <c:pt idx="1158">
                  <c:v>761.44399999999996</c:v>
                </c:pt>
                <c:pt idx="1159">
                  <c:v>762.1</c:v>
                </c:pt>
                <c:pt idx="1160">
                  <c:v>762.76800000000003</c:v>
                </c:pt>
                <c:pt idx="1161">
                  <c:v>763.43200000000002</c:v>
                </c:pt>
                <c:pt idx="1162">
                  <c:v>764.08799999999997</c:v>
                </c:pt>
                <c:pt idx="1163">
                  <c:v>764.75599999999997</c:v>
                </c:pt>
                <c:pt idx="1164">
                  <c:v>765.42</c:v>
                </c:pt>
                <c:pt idx="1165">
                  <c:v>766.07600000000002</c:v>
                </c:pt>
                <c:pt idx="1166">
                  <c:v>766.74</c:v>
                </c:pt>
                <c:pt idx="1167">
                  <c:v>767.40800000000002</c:v>
                </c:pt>
                <c:pt idx="1168">
                  <c:v>768.06399999999996</c:v>
                </c:pt>
                <c:pt idx="1169">
                  <c:v>768.73199999999997</c:v>
                </c:pt>
                <c:pt idx="1170">
                  <c:v>769.39599999999996</c:v>
                </c:pt>
                <c:pt idx="1171">
                  <c:v>770.05600000000004</c:v>
                </c:pt>
                <c:pt idx="1172">
                  <c:v>770.72</c:v>
                </c:pt>
                <c:pt idx="1173">
                  <c:v>771.38400000000001</c:v>
                </c:pt>
                <c:pt idx="1174">
                  <c:v>772.04399999999998</c:v>
                </c:pt>
                <c:pt idx="1175">
                  <c:v>772.70799999999997</c:v>
                </c:pt>
                <c:pt idx="1176">
                  <c:v>773.37599999999998</c:v>
                </c:pt>
                <c:pt idx="1177">
                  <c:v>774.03200000000004</c:v>
                </c:pt>
                <c:pt idx="1178">
                  <c:v>774.69600000000003</c:v>
                </c:pt>
                <c:pt idx="1179">
                  <c:v>775.35599999999999</c:v>
                </c:pt>
                <c:pt idx="1180">
                  <c:v>776.02</c:v>
                </c:pt>
                <c:pt idx="1181">
                  <c:v>776.68399999999997</c:v>
                </c:pt>
                <c:pt idx="1182">
                  <c:v>777.34400000000005</c:v>
                </c:pt>
                <c:pt idx="1183">
                  <c:v>778.00800000000004</c:v>
                </c:pt>
                <c:pt idx="1184">
                  <c:v>778.67200000000003</c:v>
                </c:pt>
                <c:pt idx="1185">
                  <c:v>779.33199999999999</c:v>
                </c:pt>
                <c:pt idx="1186">
                  <c:v>779.99599999999998</c:v>
                </c:pt>
                <c:pt idx="1187">
                  <c:v>780.66399999999999</c:v>
                </c:pt>
                <c:pt idx="1188">
                  <c:v>781.32399999999996</c:v>
                </c:pt>
                <c:pt idx="1189">
                  <c:v>781.98800000000006</c:v>
                </c:pt>
                <c:pt idx="1190">
                  <c:v>782.65200000000004</c:v>
                </c:pt>
                <c:pt idx="1191">
                  <c:v>783.31200000000001</c:v>
                </c:pt>
                <c:pt idx="1192">
                  <c:v>783.98</c:v>
                </c:pt>
                <c:pt idx="1193">
                  <c:v>784.64400000000001</c:v>
                </c:pt>
                <c:pt idx="1194">
                  <c:v>785.30399999999997</c:v>
                </c:pt>
                <c:pt idx="1195">
                  <c:v>785.96799999999996</c:v>
                </c:pt>
                <c:pt idx="1196">
                  <c:v>786.62800000000004</c:v>
                </c:pt>
                <c:pt idx="1197">
                  <c:v>787.29600000000005</c:v>
                </c:pt>
                <c:pt idx="1198">
                  <c:v>787.96</c:v>
                </c:pt>
                <c:pt idx="1199">
                  <c:v>788.62400000000002</c:v>
                </c:pt>
                <c:pt idx="1200">
                  <c:v>789.28800000000001</c:v>
                </c:pt>
                <c:pt idx="1201">
                  <c:v>789.952</c:v>
                </c:pt>
                <c:pt idx="1202">
                  <c:v>790.61199999999997</c:v>
                </c:pt>
                <c:pt idx="1203">
                  <c:v>791.27599999999995</c:v>
                </c:pt>
                <c:pt idx="1204">
                  <c:v>791.94</c:v>
                </c:pt>
                <c:pt idx="1205">
                  <c:v>792.596</c:v>
                </c:pt>
                <c:pt idx="1206">
                  <c:v>793.26</c:v>
                </c:pt>
                <c:pt idx="1207">
                  <c:v>793.92399999999998</c:v>
                </c:pt>
                <c:pt idx="1208">
                  <c:v>794.58</c:v>
                </c:pt>
                <c:pt idx="1209">
                  <c:v>795.24400000000003</c:v>
                </c:pt>
                <c:pt idx="1210">
                  <c:v>795.90800000000002</c:v>
                </c:pt>
                <c:pt idx="1211">
                  <c:v>796.56799999999998</c:v>
                </c:pt>
                <c:pt idx="1212">
                  <c:v>797.22799999999995</c:v>
                </c:pt>
                <c:pt idx="1213">
                  <c:v>797.88800000000003</c:v>
                </c:pt>
                <c:pt idx="1214">
                  <c:v>798.55200000000002</c:v>
                </c:pt>
                <c:pt idx="1215">
                  <c:v>799.21600000000001</c:v>
                </c:pt>
                <c:pt idx="1216">
                  <c:v>799.87199999999996</c:v>
                </c:pt>
                <c:pt idx="1217">
                  <c:v>800.53599999999994</c:v>
                </c:pt>
                <c:pt idx="1218">
                  <c:v>801.2</c:v>
                </c:pt>
                <c:pt idx="1219">
                  <c:v>801.86</c:v>
                </c:pt>
                <c:pt idx="1220">
                  <c:v>802.524</c:v>
                </c:pt>
                <c:pt idx="1221">
                  <c:v>803.18799999999999</c:v>
                </c:pt>
                <c:pt idx="1222">
                  <c:v>803.84400000000005</c:v>
                </c:pt>
                <c:pt idx="1223">
                  <c:v>804.50800000000004</c:v>
                </c:pt>
                <c:pt idx="1224">
                  <c:v>805.17200000000003</c:v>
                </c:pt>
                <c:pt idx="1225">
                  <c:v>805.83199999999999</c:v>
                </c:pt>
                <c:pt idx="1226">
                  <c:v>806.49599999999998</c:v>
                </c:pt>
                <c:pt idx="1227">
                  <c:v>807.15200000000004</c:v>
                </c:pt>
                <c:pt idx="1228">
                  <c:v>807.81600000000003</c:v>
                </c:pt>
                <c:pt idx="1229">
                  <c:v>808.48400000000004</c:v>
                </c:pt>
                <c:pt idx="1230">
                  <c:v>809.14</c:v>
                </c:pt>
                <c:pt idx="1231">
                  <c:v>809.80799999999999</c:v>
                </c:pt>
                <c:pt idx="1232">
                  <c:v>810.47199999999998</c:v>
                </c:pt>
                <c:pt idx="1233">
                  <c:v>811.12800000000004</c:v>
                </c:pt>
                <c:pt idx="1234">
                  <c:v>811.79200000000003</c:v>
                </c:pt>
                <c:pt idx="1235">
                  <c:v>812.46</c:v>
                </c:pt>
                <c:pt idx="1236">
                  <c:v>813.11599999999999</c:v>
                </c:pt>
                <c:pt idx="1237">
                  <c:v>813.78399999999999</c:v>
                </c:pt>
                <c:pt idx="1238">
                  <c:v>814.44799999999998</c:v>
                </c:pt>
                <c:pt idx="1239">
                  <c:v>815.10400000000004</c:v>
                </c:pt>
                <c:pt idx="1240">
                  <c:v>815.76800000000003</c:v>
                </c:pt>
                <c:pt idx="1241">
                  <c:v>816.43600000000004</c:v>
                </c:pt>
                <c:pt idx="1242">
                  <c:v>817.09199999999998</c:v>
                </c:pt>
                <c:pt idx="1243">
                  <c:v>817.75599999999997</c:v>
                </c:pt>
                <c:pt idx="1244">
                  <c:v>818.41600000000005</c:v>
                </c:pt>
                <c:pt idx="1245">
                  <c:v>819.08</c:v>
                </c:pt>
                <c:pt idx="1246">
                  <c:v>819.74800000000005</c:v>
                </c:pt>
                <c:pt idx="1247">
                  <c:v>820.404</c:v>
                </c:pt>
                <c:pt idx="1248">
                  <c:v>821.072</c:v>
                </c:pt>
                <c:pt idx="1249">
                  <c:v>821.73599999999999</c:v>
                </c:pt>
                <c:pt idx="1250">
                  <c:v>822.39599999999996</c:v>
                </c:pt>
                <c:pt idx="1251">
                  <c:v>823.06</c:v>
                </c:pt>
                <c:pt idx="1252">
                  <c:v>823.72400000000005</c:v>
                </c:pt>
                <c:pt idx="1253">
                  <c:v>824.38400000000001</c:v>
                </c:pt>
                <c:pt idx="1254">
                  <c:v>825.048</c:v>
                </c:pt>
                <c:pt idx="1255">
                  <c:v>825.71199999999999</c:v>
                </c:pt>
                <c:pt idx="1256">
                  <c:v>826.37199999999996</c:v>
                </c:pt>
                <c:pt idx="1257">
                  <c:v>827.03599999999994</c:v>
                </c:pt>
                <c:pt idx="1258">
                  <c:v>827.70399999999995</c:v>
                </c:pt>
                <c:pt idx="1259">
                  <c:v>828.36</c:v>
                </c:pt>
                <c:pt idx="1260">
                  <c:v>829.02800000000002</c:v>
                </c:pt>
                <c:pt idx="1261">
                  <c:v>829.69200000000001</c:v>
                </c:pt>
                <c:pt idx="1262">
                  <c:v>830.35199999999998</c:v>
                </c:pt>
                <c:pt idx="1263">
                  <c:v>831.01599999999996</c:v>
                </c:pt>
                <c:pt idx="1264">
                  <c:v>831.67200000000003</c:v>
                </c:pt>
                <c:pt idx="1265">
                  <c:v>832.34</c:v>
                </c:pt>
                <c:pt idx="1266">
                  <c:v>833.00400000000002</c:v>
                </c:pt>
                <c:pt idx="1267">
                  <c:v>833.66399999999999</c:v>
                </c:pt>
                <c:pt idx="1268">
                  <c:v>834.32799999999997</c:v>
                </c:pt>
                <c:pt idx="1269">
                  <c:v>834.99199999999996</c:v>
                </c:pt>
                <c:pt idx="1270">
                  <c:v>835.65200000000004</c:v>
                </c:pt>
                <c:pt idx="1271">
                  <c:v>836.31600000000003</c:v>
                </c:pt>
                <c:pt idx="1272">
                  <c:v>836.98400000000004</c:v>
                </c:pt>
                <c:pt idx="1273">
                  <c:v>837.64</c:v>
                </c:pt>
                <c:pt idx="1274">
                  <c:v>838.30799999999999</c:v>
                </c:pt>
                <c:pt idx="1275">
                  <c:v>838.97199999999998</c:v>
                </c:pt>
                <c:pt idx="1276">
                  <c:v>839.63199999999995</c:v>
                </c:pt>
                <c:pt idx="1277">
                  <c:v>840.29600000000005</c:v>
                </c:pt>
                <c:pt idx="1278">
                  <c:v>840.96</c:v>
                </c:pt>
                <c:pt idx="1279">
                  <c:v>841.61599999999999</c:v>
                </c:pt>
                <c:pt idx="1280">
                  <c:v>842.28</c:v>
                </c:pt>
                <c:pt idx="1281">
                  <c:v>842.94</c:v>
                </c:pt>
                <c:pt idx="1282">
                  <c:v>843.60400000000004</c:v>
                </c:pt>
                <c:pt idx="1283">
                  <c:v>844.26800000000003</c:v>
                </c:pt>
                <c:pt idx="1284">
                  <c:v>844.928</c:v>
                </c:pt>
                <c:pt idx="1285">
                  <c:v>845.59199999999998</c:v>
                </c:pt>
                <c:pt idx="1286">
                  <c:v>846.26</c:v>
                </c:pt>
                <c:pt idx="1287">
                  <c:v>846.91600000000005</c:v>
                </c:pt>
                <c:pt idx="1288">
                  <c:v>847.58399999999995</c:v>
                </c:pt>
                <c:pt idx="1289">
                  <c:v>848.24800000000005</c:v>
                </c:pt>
                <c:pt idx="1290">
                  <c:v>848.90800000000002</c:v>
                </c:pt>
                <c:pt idx="1291">
                  <c:v>849.572</c:v>
                </c:pt>
                <c:pt idx="1292">
                  <c:v>850.23599999999999</c:v>
                </c:pt>
                <c:pt idx="1293">
                  <c:v>850.89599999999996</c:v>
                </c:pt>
                <c:pt idx="1294">
                  <c:v>851.56</c:v>
                </c:pt>
                <c:pt idx="1295">
                  <c:v>852.22400000000005</c:v>
                </c:pt>
                <c:pt idx="1296">
                  <c:v>852.88400000000001</c:v>
                </c:pt>
                <c:pt idx="1297">
                  <c:v>853.548</c:v>
                </c:pt>
                <c:pt idx="1298">
                  <c:v>854.20799999999997</c:v>
                </c:pt>
                <c:pt idx="1299">
                  <c:v>854.87199999999996</c:v>
                </c:pt>
                <c:pt idx="1300">
                  <c:v>855.53599999999994</c:v>
                </c:pt>
                <c:pt idx="1301">
                  <c:v>856.19600000000003</c:v>
                </c:pt>
                <c:pt idx="1302">
                  <c:v>856.86</c:v>
                </c:pt>
                <c:pt idx="1303">
                  <c:v>857.524</c:v>
                </c:pt>
                <c:pt idx="1304">
                  <c:v>858.18399999999997</c:v>
                </c:pt>
                <c:pt idx="1305">
                  <c:v>858.85199999999998</c:v>
                </c:pt>
                <c:pt idx="1306">
                  <c:v>859.51599999999996</c:v>
                </c:pt>
                <c:pt idx="1307">
                  <c:v>860.17600000000004</c:v>
                </c:pt>
                <c:pt idx="1308">
                  <c:v>860.84</c:v>
                </c:pt>
                <c:pt idx="1309">
                  <c:v>861.50800000000004</c:v>
                </c:pt>
                <c:pt idx="1310">
                  <c:v>862.16399999999999</c:v>
                </c:pt>
                <c:pt idx="1311">
                  <c:v>862.83199999999999</c:v>
                </c:pt>
                <c:pt idx="1312">
                  <c:v>863.49599999999998</c:v>
                </c:pt>
                <c:pt idx="1313">
                  <c:v>864.15599999999995</c:v>
                </c:pt>
                <c:pt idx="1314">
                  <c:v>864.82</c:v>
                </c:pt>
                <c:pt idx="1315">
                  <c:v>865.48</c:v>
                </c:pt>
                <c:pt idx="1316">
                  <c:v>866.14800000000002</c:v>
                </c:pt>
                <c:pt idx="1317">
                  <c:v>866.81200000000001</c:v>
                </c:pt>
                <c:pt idx="1318">
                  <c:v>867.47199999999998</c:v>
                </c:pt>
                <c:pt idx="1319">
                  <c:v>868.13599999999997</c:v>
                </c:pt>
                <c:pt idx="1320">
                  <c:v>868.80399999999997</c:v>
                </c:pt>
                <c:pt idx="1321">
                  <c:v>869.46</c:v>
                </c:pt>
                <c:pt idx="1322">
                  <c:v>870.12800000000004</c:v>
                </c:pt>
                <c:pt idx="1323">
                  <c:v>870.79200000000003</c:v>
                </c:pt>
                <c:pt idx="1324">
                  <c:v>871.452</c:v>
                </c:pt>
                <c:pt idx="1325">
                  <c:v>872.11599999999999</c:v>
                </c:pt>
                <c:pt idx="1326">
                  <c:v>872.78399999999999</c:v>
                </c:pt>
                <c:pt idx="1327">
                  <c:v>873.44399999999996</c:v>
                </c:pt>
                <c:pt idx="1328">
                  <c:v>874.10799999999995</c:v>
                </c:pt>
                <c:pt idx="1329">
                  <c:v>874.77599999999995</c:v>
                </c:pt>
                <c:pt idx="1330">
                  <c:v>875.43200000000002</c:v>
                </c:pt>
                <c:pt idx="1331">
                  <c:v>876.1</c:v>
                </c:pt>
                <c:pt idx="1332">
                  <c:v>876.76</c:v>
                </c:pt>
                <c:pt idx="1333">
                  <c:v>877.42399999999998</c:v>
                </c:pt>
                <c:pt idx="1334">
                  <c:v>878.09199999999998</c:v>
                </c:pt>
                <c:pt idx="1335">
                  <c:v>878.75199999999995</c:v>
                </c:pt>
                <c:pt idx="1336">
                  <c:v>879.41600000000005</c:v>
                </c:pt>
                <c:pt idx="1337">
                  <c:v>880.08399999999995</c:v>
                </c:pt>
                <c:pt idx="1338">
                  <c:v>880.74400000000003</c:v>
                </c:pt>
                <c:pt idx="1339">
                  <c:v>881.40800000000002</c:v>
                </c:pt>
                <c:pt idx="1340">
                  <c:v>882.07600000000002</c:v>
                </c:pt>
                <c:pt idx="1341">
                  <c:v>882.73599999999999</c:v>
                </c:pt>
                <c:pt idx="1342">
                  <c:v>883.4</c:v>
                </c:pt>
                <c:pt idx="1343">
                  <c:v>884.06799999999998</c:v>
                </c:pt>
                <c:pt idx="1344">
                  <c:v>884.72799999999995</c:v>
                </c:pt>
                <c:pt idx="1345">
                  <c:v>885.39200000000005</c:v>
                </c:pt>
                <c:pt idx="1346">
                  <c:v>886.05600000000004</c:v>
                </c:pt>
                <c:pt idx="1347">
                  <c:v>886.71600000000001</c:v>
                </c:pt>
                <c:pt idx="1348">
                  <c:v>887.38</c:v>
                </c:pt>
                <c:pt idx="1349">
                  <c:v>888.04</c:v>
                </c:pt>
                <c:pt idx="1350">
                  <c:v>888.70399999999995</c:v>
                </c:pt>
                <c:pt idx="1351">
                  <c:v>889.36800000000005</c:v>
                </c:pt>
                <c:pt idx="1352">
                  <c:v>890.02800000000002</c:v>
                </c:pt>
                <c:pt idx="1353">
                  <c:v>890.69200000000001</c:v>
                </c:pt>
                <c:pt idx="1354">
                  <c:v>891.36</c:v>
                </c:pt>
                <c:pt idx="1355">
                  <c:v>892.01599999999996</c:v>
                </c:pt>
                <c:pt idx="1356">
                  <c:v>892.68</c:v>
                </c:pt>
                <c:pt idx="1357">
                  <c:v>893.34400000000005</c:v>
                </c:pt>
                <c:pt idx="1358">
                  <c:v>894.00400000000002</c:v>
                </c:pt>
                <c:pt idx="1359">
                  <c:v>894.66800000000001</c:v>
                </c:pt>
                <c:pt idx="1360">
                  <c:v>895.33199999999999</c:v>
                </c:pt>
                <c:pt idx="1361">
                  <c:v>895.99199999999996</c:v>
                </c:pt>
                <c:pt idx="1362">
                  <c:v>896.65599999999995</c:v>
                </c:pt>
                <c:pt idx="1363">
                  <c:v>897.32</c:v>
                </c:pt>
                <c:pt idx="1364">
                  <c:v>897.98</c:v>
                </c:pt>
                <c:pt idx="1365">
                  <c:v>898.64400000000001</c:v>
                </c:pt>
                <c:pt idx="1366">
                  <c:v>899.30399999999997</c:v>
                </c:pt>
                <c:pt idx="1367">
                  <c:v>899.96799999999996</c:v>
                </c:pt>
                <c:pt idx="1368">
                  <c:v>900.63199999999995</c:v>
                </c:pt>
                <c:pt idx="1369">
                  <c:v>901.29200000000003</c:v>
                </c:pt>
                <c:pt idx="1370">
                  <c:v>901.96</c:v>
                </c:pt>
                <c:pt idx="1371">
                  <c:v>902.62400000000002</c:v>
                </c:pt>
                <c:pt idx="1372">
                  <c:v>903.28399999999999</c:v>
                </c:pt>
                <c:pt idx="1373">
                  <c:v>903.94799999999998</c:v>
                </c:pt>
                <c:pt idx="1374">
                  <c:v>904.61199999999997</c:v>
                </c:pt>
                <c:pt idx="1375">
                  <c:v>905.27200000000005</c:v>
                </c:pt>
                <c:pt idx="1376">
                  <c:v>905.93600000000004</c:v>
                </c:pt>
                <c:pt idx="1377">
                  <c:v>906.60400000000004</c:v>
                </c:pt>
                <c:pt idx="1378">
                  <c:v>907.26</c:v>
                </c:pt>
                <c:pt idx="1379">
                  <c:v>907.92399999999998</c:v>
                </c:pt>
                <c:pt idx="1380">
                  <c:v>908.59199999999998</c:v>
                </c:pt>
                <c:pt idx="1381">
                  <c:v>909.25199999999995</c:v>
                </c:pt>
                <c:pt idx="1382">
                  <c:v>909.91600000000005</c:v>
                </c:pt>
                <c:pt idx="1383">
                  <c:v>910.57600000000002</c:v>
                </c:pt>
                <c:pt idx="1384">
                  <c:v>911.24400000000003</c:v>
                </c:pt>
                <c:pt idx="1385">
                  <c:v>911.90800000000002</c:v>
                </c:pt>
                <c:pt idx="1386">
                  <c:v>912.56799999999998</c:v>
                </c:pt>
                <c:pt idx="1387">
                  <c:v>913.23199999999997</c:v>
                </c:pt>
                <c:pt idx="1388">
                  <c:v>913.89599999999996</c:v>
                </c:pt>
                <c:pt idx="1389">
                  <c:v>914.55600000000004</c:v>
                </c:pt>
                <c:pt idx="1390">
                  <c:v>915.22</c:v>
                </c:pt>
                <c:pt idx="1391">
                  <c:v>915.88800000000003</c:v>
                </c:pt>
                <c:pt idx="1392">
                  <c:v>916.548</c:v>
                </c:pt>
                <c:pt idx="1393">
                  <c:v>917.21199999999999</c:v>
                </c:pt>
                <c:pt idx="1394">
                  <c:v>917.87599999999998</c:v>
                </c:pt>
                <c:pt idx="1395">
                  <c:v>918.53599999999994</c:v>
                </c:pt>
                <c:pt idx="1396">
                  <c:v>919.19600000000003</c:v>
                </c:pt>
                <c:pt idx="1397">
                  <c:v>919.86</c:v>
                </c:pt>
                <c:pt idx="1398">
                  <c:v>920.52</c:v>
                </c:pt>
                <c:pt idx="1399">
                  <c:v>921.18399999999997</c:v>
                </c:pt>
                <c:pt idx="1400">
                  <c:v>921.84</c:v>
                </c:pt>
                <c:pt idx="1401">
                  <c:v>922.50800000000004</c:v>
                </c:pt>
                <c:pt idx="1402">
                  <c:v>923.16800000000001</c:v>
                </c:pt>
                <c:pt idx="1403">
                  <c:v>923.82799999999997</c:v>
                </c:pt>
                <c:pt idx="1404">
                  <c:v>924.49199999999996</c:v>
                </c:pt>
                <c:pt idx="1405">
                  <c:v>925.15599999999995</c:v>
                </c:pt>
                <c:pt idx="1406">
                  <c:v>925.81200000000001</c:v>
                </c:pt>
                <c:pt idx="1407">
                  <c:v>926.476</c:v>
                </c:pt>
                <c:pt idx="1408">
                  <c:v>927.14</c:v>
                </c:pt>
                <c:pt idx="1409">
                  <c:v>927.79600000000005</c:v>
                </c:pt>
                <c:pt idx="1410">
                  <c:v>928.46400000000006</c:v>
                </c:pt>
                <c:pt idx="1411">
                  <c:v>929.12800000000004</c:v>
                </c:pt>
                <c:pt idx="1412">
                  <c:v>929.78399999999999</c:v>
                </c:pt>
                <c:pt idx="1413">
                  <c:v>930.44799999999998</c:v>
                </c:pt>
                <c:pt idx="1414">
                  <c:v>931.11599999999999</c:v>
                </c:pt>
                <c:pt idx="1415">
                  <c:v>931.77200000000005</c:v>
                </c:pt>
                <c:pt idx="1416">
                  <c:v>932.44</c:v>
                </c:pt>
                <c:pt idx="1417">
                  <c:v>933.096</c:v>
                </c:pt>
                <c:pt idx="1418">
                  <c:v>933.76</c:v>
                </c:pt>
                <c:pt idx="1419">
                  <c:v>934.42399999999998</c:v>
                </c:pt>
                <c:pt idx="1420">
                  <c:v>935.08399999999995</c:v>
                </c:pt>
                <c:pt idx="1421">
                  <c:v>935.74800000000005</c:v>
                </c:pt>
                <c:pt idx="1422">
                  <c:v>936.41200000000003</c:v>
                </c:pt>
                <c:pt idx="1423">
                  <c:v>937.072</c:v>
                </c:pt>
                <c:pt idx="1424">
                  <c:v>937.73599999999999</c:v>
                </c:pt>
                <c:pt idx="1425">
                  <c:v>938.4</c:v>
                </c:pt>
                <c:pt idx="1426">
                  <c:v>939.06</c:v>
                </c:pt>
                <c:pt idx="1427">
                  <c:v>939.72400000000005</c:v>
                </c:pt>
                <c:pt idx="1428">
                  <c:v>940.39200000000005</c:v>
                </c:pt>
                <c:pt idx="1429">
                  <c:v>941.048</c:v>
                </c:pt>
                <c:pt idx="1430">
                  <c:v>941.71199999999999</c:v>
                </c:pt>
                <c:pt idx="1431">
                  <c:v>942.38</c:v>
                </c:pt>
                <c:pt idx="1432">
                  <c:v>943.03599999999994</c:v>
                </c:pt>
                <c:pt idx="1433">
                  <c:v>943.7</c:v>
                </c:pt>
                <c:pt idx="1434">
                  <c:v>944.36</c:v>
                </c:pt>
                <c:pt idx="1435">
                  <c:v>945.024</c:v>
                </c:pt>
                <c:pt idx="1436">
                  <c:v>945.68799999999999</c:v>
                </c:pt>
                <c:pt idx="1437">
                  <c:v>946.34799999999996</c:v>
                </c:pt>
                <c:pt idx="1438">
                  <c:v>947.01199999999994</c:v>
                </c:pt>
                <c:pt idx="1439">
                  <c:v>947.67600000000004</c:v>
                </c:pt>
                <c:pt idx="1440">
                  <c:v>948.33600000000001</c:v>
                </c:pt>
                <c:pt idx="1441">
                  <c:v>949</c:v>
                </c:pt>
                <c:pt idx="1442">
                  <c:v>949.66399999999999</c:v>
                </c:pt>
                <c:pt idx="1443">
                  <c:v>950.32399999999996</c:v>
                </c:pt>
                <c:pt idx="1444">
                  <c:v>950.98800000000006</c:v>
                </c:pt>
                <c:pt idx="1445">
                  <c:v>951.65599999999995</c:v>
                </c:pt>
                <c:pt idx="1446">
                  <c:v>952.31200000000001</c:v>
                </c:pt>
                <c:pt idx="1447">
                  <c:v>952.98</c:v>
                </c:pt>
                <c:pt idx="1448">
                  <c:v>953.64400000000001</c:v>
                </c:pt>
                <c:pt idx="1449">
                  <c:v>954.3</c:v>
                </c:pt>
                <c:pt idx="1450">
                  <c:v>954.96799999999996</c:v>
                </c:pt>
                <c:pt idx="1451">
                  <c:v>955.62400000000002</c:v>
                </c:pt>
                <c:pt idx="1452">
                  <c:v>956.28800000000001</c:v>
                </c:pt>
                <c:pt idx="1453">
                  <c:v>956.95600000000002</c:v>
                </c:pt>
                <c:pt idx="1454">
                  <c:v>957.61199999999997</c:v>
                </c:pt>
                <c:pt idx="1455">
                  <c:v>958.27599999999995</c:v>
                </c:pt>
                <c:pt idx="1456">
                  <c:v>958.94</c:v>
                </c:pt>
                <c:pt idx="1457">
                  <c:v>959.6</c:v>
                </c:pt>
                <c:pt idx="1458">
                  <c:v>960.26800000000003</c:v>
                </c:pt>
                <c:pt idx="1459">
                  <c:v>960.93200000000002</c:v>
                </c:pt>
                <c:pt idx="1460">
                  <c:v>961.58799999999997</c:v>
                </c:pt>
                <c:pt idx="1461">
                  <c:v>962.25199999999995</c:v>
                </c:pt>
                <c:pt idx="1462">
                  <c:v>962.92</c:v>
                </c:pt>
                <c:pt idx="1463">
                  <c:v>963.57600000000002</c:v>
                </c:pt>
                <c:pt idx="1464">
                  <c:v>964.24400000000003</c:v>
                </c:pt>
                <c:pt idx="1465">
                  <c:v>964.90800000000002</c:v>
                </c:pt>
                <c:pt idx="1466">
                  <c:v>965.56399999999996</c:v>
                </c:pt>
                <c:pt idx="1467">
                  <c:v>966.23199999999997</c:v>
                </c:pt>
                <c:pt idx="1468">
                  <c:v>966.88800000000003</c:v>
                </c:pt>
                <c:pt idx="1469">
                  <c:v>967.55600000000004</c:v>
                </c:pt>
                <c:pt idx="1470">
                  <c:v>968.22</c:v>
                </c:pt>
                <c:pt idx="1471">
                  <c:v>968.88</c:v>
                </c:pt>
                <c:pt idx="1472">
                  <c:v>969.54399999999998</c:v>
                </c:pt>
                <c:pt idx="1473">
                  <c:v>970.20799999999997</c:v>
                </c:pt>
                <c:pt idx="1474">
                  <c:v>970.86800000000005</c:v>
                </c:pt>
                <c:pt idx="1475">
                  <c:v>971.53200000000004</c:v>
                </c:pt>
                <c:pt idx="1476">
                  <c:v>972.2</c:v>
                </c:pt>
                <c:pt idx="1477">
                  <c:v>972.86</c:v>
                </c:pt>
                <c:pt idx="1478">
                  <c:v>973.524</c:v>
                </c:pt>
                <c:pt idx="1479">
                  <c:v>974.23199999999997</c:v>
                </c:pt>
                <c:pt idx="1480">
                  <c:v>974.93600000000004</c:v>
                </c:pt>
                <c:pt idx="1481">
                  <c:v>975.64400000000001</c:v>
                </c:pt>
                <c:pt idx="1482">
                  <c:v>976.35199999999998</c:v>
                </c:pt>
                <c:pt idx="1483">
                  <c:v>977.05600000000004</c:v>
                </c:pt>
                <c:pt idx="1484">
                  <c:v>977.76400000000001</c:v>
                </c:pt>
                <c:pt idx="1485">
                  <c:v>978.476</c:v>
                </c:pt>
                <c:pt idx="1486">
                  <c:v>979.17600000000004</c:v>
                </c:pt>
                <c:pt idx="1487">
                  <c:v>979.88800000000003</c:v>
                </c:pt>
                <c:pt idx="1488">
                  <c:v>980.596</c:v>
                </c:pt>
                <c:pt idx="1489">
                  <c:v>981.30799999999999</c:v>
                </c:pt>
                <c:pt idx="1490">
                  <c:v>982.00800000000004</c:v>
                </c:pt>
                <c:pt idx="1491">
                  <c:v>982.71600000000001</c:v>
                </c:pt>
                <c:pt idx="1492">
                  <c:v>983.42399999999998</c:v>
                </c:pt>
                <c:pt idx="1493">
                  <c:v>984.12800000000004</c:v>
                </c:pt>
                <c:pt idx="1494">
                  <c:v>984.83600000000001</c:v>
                </c:pt>
                <c:pt idx="1495">
                  <c:v>985.54399999999998</c:v>
                </c:pt>
                <c:pt idx="1496">
                  <c:v>986.24800000000005</c:v>
                </c:pt>
                <c:pt idx="1497">
                  <c:v>986.95600000000002</c:v>
                </c:pt>
                <c:pt idx="1498">
                  <c:v>987.66800000000001</c:v>
                </c:pt>
                <c:pt idx="1499">
                  <c:v>988.37199999999996</c:v>
                </c:pt>
                <c:pt idx="1500">
                  <c:v>989.08</c:v>
                </c:pt>
                <c:pt idx="1501">
                  <c:v>989.78800000000001</c:v>
                </c:pt>
                <c:pt idx="1502">
                  <c:v>990.5</c:v>
                </c:pt>
                <c:pt idx="1503">
                  <c:v>991.2</c:v>
                </c:pt>
                <c:pt idx="1504">
                  <c:v>991.91200000000003</c:v>
                </c:pt>
                <c:pt idx="1505">
                  <c:v>992.62</c:v>
                </c:pt>
                <c:pt idx="1506">
                  <c:v>993.32399999999996</c:v>
                </c:pt>
                <c:pt idx="1507">
                  <c:v>994.03599999999994</c:v>
                </c:pt>
                <c:pt idx="1508">
                  <c:v>994.74400000000003</c:v>
                </c:pt>
                <c:pt idx="1509">
                  <c:v>995.44399999999996</c:v>
                </c:pt>
                <c:pt idx="1510">
                  <c:v>996.15200000000004</c:v>
                </c:pt>
                <c:pt idx="1511">
                  <c:v>996.86</c:v>
                </c:pt>
                <c:pt idx="1512">
                  <c:v>997.56399999999996</c:v>
                </c:pt>
                <c:pt idx="1513">
                  <c:v>998.27200000000005</c:v>
                </c:pt>
                <c:pt idx="1514">
                  <c:v>998.98</c:v>
                </c:pt>
                <c:pt idx="1515">
                  <c:v>999.68799999999999</c:v>
                </c:pt>
                <c:pt idx="1516">
                  <c:v>1000.388</c:v>
                </c:pt>
                <c:pt idx="1517">
                  <c:v>1001.096</c:v>
                </c:pt>
                <c:pt idx="1518">
                  <c:v>1001.804</c:v>
                </c:pt>
                <c:pt idx="1519">
                  <c:v>1002.508</c:v>
                </c:pt>
                <c:pt idx="1520">
                  <c:v>1003.216</c:v>
                </c:pt>
                <c:pt idx="1521">
                  <c:v>1003.924</c:v>
                </c:pt>
                <c:pt idx="1522">
                  <c:v>1004.628</c:v>
                </c:pt>
                <c:pt idx="1523">
                  <c:v>1005.336</c:v>
                </c:pt>
                <c:pt idx="1524">
                  <c:v>1006.044</c:v>
                </c:pt>
                <c:pt idx="1525">
                  <c:v>1006.748</c:v>
                </c:pt>
                <c:pt idx="1526">
                  <c:v>1007.456</c:v>
                </c:pt>
                <c:pt idx="1527">
                  <c:v>1008.164</c:v>
                </c:pt>
                <c:pt idx="1528">
                  <c:v>1008.8680000000001</c:v>
                </c:pt>
                <c:pt idx="1529">
                  <c:v>1009.576</c:v>
                </c:pt>
                <c:pt idx="1530">
                  <c:v>1010.284</c:v>
                </c:pt>
                <c:pt idx="1531">
                  <c:v>1010.992</c:v>
                </c:pt>
                <c:pt idx="1532">
                  <c:v>1011.696</c:v>
                </c:pt>
                <c:pt idx="1533">
                  <c:v>1012.404</c:v>
                </c:pt>
                <c:pt idx="1534">
                  <c:v>1013.116</c:v>
                </c:pt>
                <c:pt idx="1535">
                  <c:v>1013.816</c:v>
                </c:pt>
                <c:pt idx="1536">
                  <c:v>1014.528</c:v>
                </c:pt>
                <c:pt idx="1537">
                  <c:v>1015.236</c:v>
                </c:pt>
                <c:pt idx="1538">
                  <c:v>1015.94</c:v>
                </c:pt>
                <c:pt idx="1539">
                  <c:v>1016.648</c:v>
                </c:pt>
                <c:pt idx="1540">
                  <c:v>1017.356</c:v>
                </c:pt>
                <c:pt idx="1541">
                  <c:v>1018.056</c:v>
                </c:pt>
                <c:pt idx="1542">
                  <c:v>1018.768</c:v>
                </c:pt>
                <c:pt idx="1543">
                  <c:v>1019.476</c:v>
                </c:pt>
                <c:pt idx="1544">
                  <c:v>1020.184</c:v>
                </c:pt>
                <c:pt idx="1545">
                  <c:v>1020.888</c:v>
                </c:pt>
                <c:pt idx="1546">
                  <c:v>1021.596</c:v>
                </c:pt>
                <c:pt idx="1547">
                  <c:v>1022.304</c:v>
                </c:pt>
                <c:pt idx="1548">
                  <c:v>1023.008</c:v>
                </c:pt>
                <c:pt idx="1549">
                  <c:v>1023.716</c:v>
                </c:pt>
                <c:pt idx="1550">
                  <c:v>1024.4280000000001</c:v>
                </c:pt>
                <c:pt idx="1551">
                  <c:v>1025.1279999999999</c:v>
                </c:pt>
                <c:pt idx="1552">
                  <c:v>1025.836</c:v>
                </c:pt>
                <c:pt idx="1553">
                  <c:v>1026.548</c:v>
                </c:pt>
                <c:pt idx="1554">
                  <c:v>1027.248</c:v>
                </c:pt>
                <c:pt idx="1555">
                  <c:v>1027.9559999999999</c:v>
                </c:pt>
                <c:pt idx="1556">
                  <c:v>1028.664</c:v>
                </c:pt>
                <c:pt idx="1557">
                  <c:v>1029.376</c:v>
                </c:pt>
                <c:pt idx="1558">
                  <c:v>1030.076</c:v>
                </c:pt>
                <c:pt idx="1559">
                  <c:v>1030.7840000000001</c:v>
                </c:pt>
                <c:pt idx="1560">
                  <c:v>1031.492</c:v>
                </c:pt>
                <c:pt idx="1561">
                  <c:v>1032.1959999999999</c:v>
                </c:pt>
                <c:pt idx="1562">
                  <c:v>1032.904</c:v>
                </c:pt>
                <c:pt idx="1563">
                  <c:v>1033.6120000000001</c:v>
                </c:pt>
                <c:pt idx="1564">
                  <c:v>1034.3119999999999</c:v>
                </c:pt>
                <c:pt idx="1565">
                  <c:v>1035.0239999999999</c:v>
                </c:pt>
                <c:pt idx="1566">
                  <c:v>1035.732</c:v>
                </c:pt>
                <c:pt idx="1567">
                  <c:v>1036.4359999999999</c:v>
                </c:pt>
                <c:pt idx="1568">
                  <c:v>1037.144</c:v>
                </c:pt>
                <c:pt idx="1569">
                  <c:v>1037.8520000000001</c:v>
                </c:pt>
                <c:pt idx="1570">
                  <c:v>1038.5519999999999</c:v>
                </c:pt>
                <c:pt idx="1571">
                  <c:v>1039.26</c:v>
                </c:pt>
                <c:pt idx="1572">
                  <c:v>1039.9680000000001</c:v>
                </c:pt>
                <c:pt idx="1573">
                  <c:v>1040.6759999999999</c:v>
                </c:pt>
                <c:pt idx="1574">
                  <c:v>1041.3800000000001</c:v>
                </c:pt>
                <c:pt idx="1575">
                  <c:v>1042.088</c:v>
                </c:pt>
                <c:pt idx="1576">
                  <c:v>1042.8</c:v>
                </c:pt>
                <c:pt idx="1577">
                  <c:v>1043.5</c:v>
                </c:pt>
                <c:pt idx="1578">
                  <c:v>1044.212</c:v>
                </c:pt>
                <c:pt idx="1579">
                  <c:v>1044.92</c:v>
                </c:pt>
                <c:pt idx="1580">
                  <c:v>1045.6199999999999</c:v>
                </c:pt>
                <c:pt idx="1581">
                  <c:v>1046.328</c:v>
                </c:pt>
                <c:pt idx="1582">
                  <c:v>1047.0360000000001</c:v>
                </c:pt>
                <c:pt idx="1583">
                  <c:v>1047.74</c:v>
                </c:pt>
                <c:pt idx="1584">
                  <c:v>1048.4480000000001</c:v>
                </c:pt>
                <c:pt idx="1585">
                  <c:v>1049.1559999999999</c:v>
                </c:pt>
                <c:pt idx="1586">
                  <c:v>1049.864</c:v>
                </c:pt>
                <c:pt idx="1587">
                  <c:v>1050.5640000000001</c:v>
                </c:pt>
                <c:pt idx="1588">
                  <c:v>1051.2760000000001</c:v>
                </c:pt>
                <c:pt idx="1589">
                  <c:v>1051.9839999999999</c:v>
                </c:pt>
                <c:pt idx="1590">
                  <c:v>1052.684</c:v>
                </c:pt>
                <c:pt idx="1591">
                  <c:v>1053.3920000000001</c:v>
                </c:pt>
                <c:pt idx="1592">
                  <c:v>1054.104</c:v>
                </c:pt>
                <c:pt idx="1593">
                  <c:v>1054.8040000000001</c:v>
                </c:pt>
                <c:pt idx="1594">
                  <c:v>1055.5160000000001</c:v>
                </c:pt>
                <c:pt idx="1595">
                  <c:v>1056.2239999999999</c:v>
                </c:pt>
                <c:pt idx="1596">
                  <c:v>1056.924</c:v>
                </c:pt>
                <c:pt idx="1597">
                  <c:v>1057.6320000000001</c:v>
                </c:pt>
                <c:pt idx="1598">
                  <c:v>1058.3399999999999</c:v>
                </c:pt>
                <c:pt idx="1599">
                  <c:v>1059.0440000000001</c:v>
                </c:pt>
                <c:pt idx="1600">
                  <c:v>1059.752</c:v>
                </c:pt>
                <c:pt idx="1601">
                  <c:v>1060.4639999999999</c:v>
                </c:pt>
                <c:pt idx="1602">
                  <c:v>1061.172</c:v>
                </c:pt>
                <c:pt idx="1603">
                  <c:v>1061.8720000000001</c:v>
                </c:pt>
                <c:pt idx="1604">
                  <c:v>1062.58</c:v>
                </c:pt>
                <c:pt idx="1605">
                  <c:v>1063.288</c:v>
                </c:pt>
                <c:pt idx="1606">
                  <c:v>1063.992</c:v>
                </c:pt>
                <c:pt idx="1607">
                  <c:v>1064.7</c:v>
                </c:pt>
                <c:pt idx="1608">
                  <c:v>1065.4079999999999</c:v>
                </c:pt>
                <c:pt idx="1609">
                  <c:v>1066.1120000000001</c:v>
                </c:pt>
                <c:pt idx="1610">
                  <c:v>1066.82</c:v>
                </c:pt>
                <c:pt idx="1611">
                  <c:v>1067.528</c:v>
                </c:pt>
                <c:pt idx="1612">
                  <c:v>1068.232</c:v>
                </c:pt>
                <c:pt idx="1613">
                  <c:v>1068.94</c:v>
                </c:pt>
                <c:pt idx="1614">
                  <c:v>1069.6479999999999</c:v>
                </c:pt>
                <c:pt idx="1615">
                  <c:v>1070.3599999999999</c:v>
                </c:pt>
                <c:pt idx="1616">
                  <c:v>1071.06</c:v>
                </c:pt>
                <c:pt idx="1617">
                  <c:v>1071.768</c:v>
                </c:pt>
                <c:pt idx="1618">
                  <c:v>1072.48</c:v>
                </c:pt>
                <c:pt idx="1619">
                  <c:v>1073.18</c:v>
                </c:pt>
                <c:pt idx="1620">
                  <c:v>1073.8920000000001</c:v>
                </c:pt>
                <c:pt idx="1621">
                  <c:v>1074.5999999999999</c:v>
                </c:pt>
                <c:pt idx="1622">
                  <c:v>1075.3040000000001</c:v>
                </c:pt>
                <c:pt idx="1623">
                  <c:v>1076.0119999999999</c:v>
                </c:pt>
                <c:pt idx="1624">
                  <c:v>1076.72</c:v>
                </c:pt>
                <c:pt idx="1625">
                  <c:v>1077.424</c:v>
                </c:pt>
                <c:pt idx="1626">
                  <c:v>1078.1320000000001</c:v>
                </c:pt>
                <c:pt idx="1627">
                  <c:v>1078.8399999999999</c:v>
                </c:pt>
                <c:pt idx="1628">
                  <c:v>1079.54</c:v>
                </c:pt>
                <c:pt idx="1629">
                  <c:v>1080.248</c:v>
                </c:pt>
                <c:pt idx="1630">
                  <c:v>1080.9559999999999</c:v>
                </c:pt>
                <c:pt idx="1631">
                  <c:v>1081.664</c:v>
                </c:pt>
                <c:pt idx="1632">
                  <c:v>1082.364</c:v>
                </c:pt>
                <c:pt idx="1633">
                  <c:v>1083.0719999999999</c:v>
                </c:pt>
                <c:pt idx="1634">
                  <c:v>1083.7840000000001</c:v>
                </c:pt>
                <c:pt idx="1635">
                  <c:v>1084.4839999999999</c:v>
                </c:pt>
                <c:pt idx="1636">
                  <c:v>1085.192</c:v>
                </c:pt>
                <c:pt idx="1637">
                  <c:v>1085.9000000000001</c:v>
                </c:pt>
                <c:pt idx="1638">
                  <c:v>1086.5999999999999</c:v>
                </c:pt>
                <c:pt idx="1639">
                  <c:v>1087.308</c:v>
                </c:pt>
                <c:pt idx="1640">
                  <c:v>1088.0119999999999</c:v>
                </c:pt>
                <c:pt idx="1641">
                  <c:v>1088.7159999999999</c:v>
                </c:pt>
                <c:pt idx="1642">
                  <c:v>1089.424</c:v>
                </c:pt>
                <c:pt idx="1643">
                  <c:v>1090.1320000000001</c:v>
                </c:pt>
                <c:pt idx="1644">
                  <c:v>1090.8399999999999</c:v>
                </c:pt>
                <c:pt idx="1645">
                  <c:v>1091.54</c:v>
                </c:pt>
                <c:pt idx="1646">
                  <c:v>1092.248</c:v>
                </c:pt>
                <c:pt idx="1647">
                  <c:v>1092.9559999999999</c:v>
                </c:pt>
                <c:pt idx="1648">
                  <c:v>1093.6559999999999</c:v>
                </c:pt>
                <c:pt idx="1649">
                  <c:v>1094.364</c:v>
                </c:pt>
                <c:pt idx="1650">
                  <c:v>1095.0719999999999</c:v>
                </c:pt>
                <c:pt idx="1651">
                  <c:v>1095.7760000000001</c:v>
                </c:pt>
                <c:pt idx="1652">
                  <c:v>1096.4839999999999</c:v>
                </c:pt>
                <c:pt idx="1653">
                  <c:v>1097.192</c:v>
                </c:pt>
                <c:pt idx="1654">
                  <c:v>1097.8920000000001</c:v>
                </c:pt>
                <c:pt idx="1655">
                  <c:v>1098.5999999999999</c:v>
                </c:pt>
                <c:pt idx="1656">
                  <c:v>1099.308</c:v>
                </c:pt>
                <c:pt idx="1657">
                  <c:v>1100.008</c:v>
                </c:pt>
                <c:pt idx="1658">
                  <c:v>1100.7159999999999</c:v>
                </c:pt>
                <c:pt idx="1659">
                  <c:v>1101.424</c:v>
                </c:pt>
                <c:pt idx="1660">
                  <c:v>1102.1320000000001</c:v>
                </c:pt>
                <c:pt idx="1661">
                  <c:v>1102.8320000000001</c:v>
                </c:pt>
                <c:pt idx="1662">
                  <c:v>1103.54</c:v>
                </c:pt>
                <c:pt idx="1663">
                  <c:v>1104.248</c:v>
                </c:pt>
                <c:pt idx="1664">
                  <c:v>1104.9480000000001</c:v>
                </c:pt>
                <c:pt idx="1665">
                  <c:v>1105.6559999999999</c:v>
                </c:pt>
                <c:pt idx="1666">
                  <c:v>1106.364</c:v>
                </c:pt>
                <c:pt idx="1667">
                  <c:v>1107.068</c:v>
                </c:pt>
                <c:pt idx="1668">
                  <c:v>1107.7760000000001</c:v>
                </c:pt>
                <c:pt idx="1669">
                  <c:v>1108.4839999999999</c:v>
                </c:pt>
                <c:pt idx="1670">
                  <c:v>1109.184</c:v>
                </c:pt>
                <c:pt idx="1671">
                  <c:v>1109.8920000000001</c:v>
                </c:pt>
                <c:pt idx="1672">
                  <c:v>1110.5999999999999</c:v>
                </c:pt>
                <c:pt idx="1673">
                  <c:v>1111.308</c:v>
                </c:pt>
                <c:pt idx="1674">
                  <c:v>1112.0119999999999</c:v>
                </c:pt>
                <c:pt idx="1675">
                  <c:v>1112.7159999999999</c:v>
                </c:pt>
                <c:pt idx="1676">
                  <c:v>1113.424</c:v>
                </c:pt>
                <c:pt idx="1677">
                  <c:v>1114.1279999999999</c:v>
                </c:pt>
                <c:pt idx="1678">
                  <c:v>1114.836</c:v>
                </c:pt>
                <c:pt idx="1679">
                  <c:v>1115.5440000000001</c:v>
                </c:pt>
                <c:pt idx="1680">
                  <c:v>1116.2439999999999</c:v>
                </c:pt>
                <c:pt idx="1681">
                  <c:v>1116.952</c:v>
                </c:pt>
                <c:pt idx="1682">
                  <c:v>1117.6600000000001</c:v>
                </c:pt>
                <c:pt idx="1683">
                  <c:v>1118.364</c:v>
                </c:pt>
                <c:pt idx="1684">
                  <c:v>1119.0719999999999</c:v>
                </c:pt>
                <c:pt idx="1685">
                  <c:v>1119.78</c:v>
                </c:pt>
                <c:pt idx="1686">
                  <c:v>1120.48</c:v>
                </c:pt>
                <c:pt idx="1687">
                  <c:v>1121.1880000000001</c:v>
                </c:pt>
                <c:pt idx="1688">
                  <c:v>1121.896</c:v>
                </c:pt>
                <c:pt idx="1689">
                  <c:v>1122.604</c:v>
                </c:pt>
                <c:pt idx="1690">
                  <c:v>1123.308</c:v>
                </c:pt>
                <c:pt idx="1691">
                  <c:v>1124.0160000000001</c:v>
                </c:pt>
                <c:pt idx="1692">
                  <c:v>1124.7239999999999</c:v>
                </c:pt>
                <c:pt idx="1693">
                  <c:v>1125.4280000000001</c:v>
                </c:pt>
                <c:pt idx="1694">
                  <c:v>1126.136</c:v>
                </c:pt>
                <c:pt idx="1695">
                  <c:v>1126.8440000000001</c:v>
                </c:pt>
                <c:pt idx="1696">
                  <c:v>1127.5440000000001</c:v>
                </c:pt>
                <c:pt idx="1697">
                  <c:v>1128.252</c:v>
                </c:pt>
                <c:pt idx="1698">
                  <c:v>1128.96</c:v>
                </c:pt>
                <c:pt idx="1699">
                  <c:v>1129.664</c:v>
                </c:pt>
                <c:pt idx="1700">
                  <c:v>1130.3720000000001</c:v>
                </c:pt>
                <c:pt idx="1701">
                  <c:v>1131.08</c:v>
                </c:pt>
                <c:pt idx="1702">
                  <c:v>1131.788</c:v>
                </c:pt>
                <c:pt idx="1703">
                  <c:v>1132.492</c:v>
                </c:pt>
                <c:pt idx="1704">
                  <c:v>1133.2</c:v>
                </c:pt>
                <c:pt idx="1705">
                  <c:v>1133.9079999999999</c:v>
                </c:pt>
                <c:pt idx="1706">
                  <c:v>1134.6120000000001</c:v>
                </c:pt>
                <c:pt idx="1707">
                  <c:v>1135.32</c:v>
                </c:pt>
                <c:pt idx="1708">
                  <c:v>1136.028</c:v>
                </c:pt>
                <c:pt idx="1709">
                  <c:v>1136.732</c:v>
                </c:pt>
                <c:pt idx="1710">
                  <c:v>1137.44</c:v>
                </c:pt>
                <c:pt idx="1711">
                  <c:v>1138.1479999999999</c:v>
                </c:pt>
                <c:pt idx="1712">
                  <c:v>1138.8520000000001</c:v>
                </c:pt>
                <c:pt idx="1713">
                  <c:v>1139.56</c:v>
                </c:pt>
                <c:pt idx="1714">
                  <c:v>1140.268</c:v>
                </c:pt>
                <c:pt idx="1715">
                  <c:v>1140.972</c:v>
                </c:pt>
                <c:pt idx="1716">
                  <c:v>1141.68</c:v>
                </c:pt>
                <c:pt idx="1717">
                  <c:v>1142.3920000000001</c:v>
                </c:pt>
                <c:pt idx="1718">
                  <c:v>1143.0999999999999</c:v>
                </c:pt>
                <c:pt idx="1719">
                  <c:v>1143.8</c:v>
                </c:pt>
                <c:pt idx="1720">
                  <c:v>1144.5119999999999</c:v>
                </c:pt>
                <c:pt idx="1721">
                  <c:v>1145.22</c:v>
                </c:pt>
                <c:pt idx="1722">
                  <c:v>1145.92</c:v>
                </c:pt>
                <c:pt idx="1723">
                  <c:v>1146.6279999999999</c:v>
                </c:pt>
                <c:pt idx="1724">
                  <c:v>1147.3399999999999</c:v>
                </c:pt>
                <c:pt idx="1725">
                  <c:v>1148.04</c:v>
                </c:pt>
                <c:pt idx="1726">
                  <c:v>1148.748</c:v>
                </c:pt>
                <c:pt idx="1727">
                  <c:v>1149.4559999999999</c:v>
                </c:pt>
                <c:pt idx="1728">
                  <c:v>1150.1600000000001</c:v>
                </c:pt>
                <c:pt idx="1729">
                  <c:v>1150.8679999999999</c:v>
                </c:pt>
                <c:pt idx="1730">
                  <c:v>1151.576</c:v>
                </c:pt>
                <c:pt idx="1731">
                  <c:v>1152.2840000000001</c:v>
                </c:pt>
                <c:pt idx="1732">
                  <c:v>1152.9880000000001</c:v>
                </c:pt>
                <c:pt idx="1733">
                  <c:v>1153.6959999999999</c:v>
                </c:pt>
                <c:pt idx="1734">
                  <c:v>1154.404</c:v>
                </c:pt>
                <c:pt idx="1735">
                  <c:v>1155.1079999999999</c:v>
                </c:pt>
                <c:pt idx="1736">
                  <c:v>1155.816</c:v>
                </c:pt>
                <c:pt idx="1737">
                  <c:v>1156.5239999999999</c:v>
                </c:pt>
                <c:pt idx="1738">
                  <c:v>1157.2280000000001</c:v>
                </c:pt>
                <c:pt idx="1739">
                  <c:v>1157.9359999999999</c:v>
                </c:pt>
                <c:pt idx="1740">
                  <c:v>1158.644</c:v>
                </c:pt>
                <c:pt idx="1741">
                  <c:v>1159.348</c:v>
                </c:pt>
                <c:pt idx="1742">
                  <c:v>1160.056</c:v>
                </c:pt>
                <c:pt idx="1743">
                  <c:v>1160.7639999999999</c:v>
                </c:pt>
                <c:pt idx="1744">
                  <c:v>1161.472</c:v>
                </c:pt>
                <c:pt idx="1745">
                  <c:v>1162.172</c:v>
                </c:pt>
                <c:pt idx="1746">
                  <c:v>1162.8800000000001</c:v>
                </c:pt>
                <c:pt idx="1747">
                  <c:v>1163.588</c:v>
                </c:pt>
                <c:pt idx="1748">
                  <c:v>1164.2919999999999</c:v>
                </c:pt>
                <c:pt idx="1749">
                  <c:v>1165</c:v>
                </c:pt>
                <c:pt idx="1750">
                  <c:v>1165.7080000000001</c:v>
                </c:pt>
                <c:pt idx="1751">
                  <c:v>1166.4079999999999</c:v>
                </c:pt>
                <c:pt idx="1752">
                  <c:v>1167.116</c:v>
                </c:pt>
                <c:pt idx="1753">
                  <c:v>1167.8240000000001</c:v>
                </c:pt>
                <c:pt idx="1754">
                  <c:v>1168.528</c:v>
                </c:pt>
                <c:pt idx="1755">
                  <c:v>1169.2360000000001</c:v>
                </c:pt>
                <c:pt idx="1756">
                  <c:v>1169.944</c:v>
                </c:pt>
                <c:pt idx="1757">
                  <c:v>1170.6479999999999</c:v>
                </c:pt>
                <c:pt idx="1758">
                  <c:v>1171.356</c:v>
                </c:pt>
                <c:pt idx="1759">
                  <c:v>1172.0640000000001</c:v>
                </c:pt>
                <c:pt idx="1760">
                  <c:v>1172.7760000000001</c:v>
                </c:pt>
                <c:pt idx="1761">
                  <c:v>1173.4760000000001</c:v>
                </c:pt>
                <c:pt idx="1762">
                  <c:v>1174.184</c:v>
                </c:pt>
                <c:pt idx="1763">
                  <c:v>1174.8920000000001</c:v>
                </c:pt>
                <c:pt idx="1764">
                  <c:v>1175.5920000000001</c:v>
                </c:pt>
                <c:pt idx="1765">
                  <c:v>1176.3</c:v>
                </c:pt>
                <c:pt idx="1766">
                  <c:v>1177.0119999999999</c:v>
                </c:pt>
                <c:pt idx="1767">
                  <c:v>1177.712</c:v>
                </c:pt>
                <c:pt idx="1768">
                  <c:v>1178.42</c:v>
                </c:pt>
                <c:pt idx="1769">
                  <c:v>1179.1279999999999</c:v>
                </c:pt>
                <c:pt idx="1770">
                  <c:v>1179.8320000000001</c:v>
                </c:pt>
                <c:pt idx="1771">
                  <c:v>1180.54</c:v>
                </c:pt>
                <c:pt idx="1772">
                  <c:v>1181.248</c:v>
                </c:pt>
                <c:pt idx="1773">
                  <c:v>1181.9559999999999</c:v>
                </c:pt>
                <c:pt idx="1774">
                  <c:v>1182.6600000000001</c:v>
                </c:pt>
                <c:pt idx="1775">
                  <c:v>1183.3679999999999</c:v>
                </c:pt>
                <c:pt idx="1776">
                  <c:v>1184.076</c:v>
                </c:pt>
                <c:pt idx="1777">
                  <c:v>1184.78</c:v>
                </c:pt>
                <c:pt idx="1778">
                  <c:v>1185.4880000000001</c:v>
                </c:pt>
                <c:pt idx="1779">
                  <c:v>1186.2</c:v>
                </c:pt>
                <c:pt idx="1780">
                  <c:v>1186.9000000000001</c:v>
                </c:pt>
                <c:pt idx="1781">
                  <c:v>1187.6120000000001</c:v>
                </c:pt>
                <c:pt idx="1782">
                  <c:v>1188.32</c:v>
                </c:pt>
                <c:pt idx="1783">
                  <c:v>1189.02</c:v>
                </c:pt>
                <c:pt idx="1784">
                  <c:v>1189.732</c:v>
                </c:pt>
                <c:pt idx="1785">
                  <c:v>1190.44</c:v>
                </c:pt>
                <c:pt idx="1786">
                  <c:v>1191.1400000000001</c:v>
                </c:pt>
                <c:pt idx="1787">
                  <c:v>1191.8520000000001</c:v>
                </c:pt>
                <c:pt idx="1788">
                  <c:v>1192.56</c:v>
                </c:pt>
                <c:pt idx="1789">
                  <c:v>1193.268</c:v>
                </c:pt>
                <c:pt idx="1790">
                  <c:v>1193.972</c:v>
                </c:pt>
                <c:pt idx="1791">
                  <c:v>1194.68</c:v>
                </c:pt>
                <c:pt idx="1792">
                  <c:v>1195.3920000000001</c:v>
                </c:pt>
                <c:pt idx="1793">
                  <c:v>1196.096</c:v>
                </c:pt>
                <c:pt idx="1794">
                  <c:v>1196.8040000000001</c:v>
                </c:pt>
                <c:pt idx="1795">
                  <c:v>1197.5119999999999</c:v>
                </c:pt>
                <c:pt idx="1796">
                  <c:v>1198.2159999999999</c:v>
                </c:pt>
                <c:pt idx="1797">
                  <c:v>1198.9280000000001</c:v>
                </c:pt>
                <c:pt idx="1798">
                  <c:v>1199.636</c:v>
                </c:pt>
                <c:pt idx="1799">
                  <c:v>1200.336</c:v>
                </c:pt>
                <c:pt idx="1800">
                  <c:v>1201.0440000000001</c:v>
                </c:pt>
                <c:pt idx="1801">
                  <c:v>1201.752</c:v>
                </c:pt>
                <c:pt idx="1802">
                  <c:v>1202.46</c:v>
                </c:pt>
                <c:pt idx="1803">
                  <c:v>1203.164</c:v>
                </c:pt>
                <c:pt idx="1804">
                  <c:v>1203.8720000000001</c:v>
                </c:pt>
                <c:pt idx="1805">
                  <c:v>1204.58</c:v>
                </c:pt>
                <c:pt idx="1806">
                  <c:v>1205.2840000000001</c:v>
                </c:pt>
                <c:pt idx="1807">
                  <c:v>1205.992</c:v>
                </c:pt>
                <c:pt idx="1808">
                  <c:v>1206.7</c:v>
                </c:pt>
                <c:pt idx="1809">
                  <c:v>1207.404</c:v>
                </c:pt>
                <c:pt idx="1810">
                  <c:v>1208.1120000000001</c:v>
                </c:pt>
                <c:pt idx="1811">
                  <c:v>1208.82</c:v>
                </c:pt>
                <c:pt idx="1812">
                  <c:v>1209.5239999999999</c:v>
                </c:pt>
                <c:pt idx="1813">
                  <c:v>1210.232</c:v>
                </c:pt>
                <c:pt idx="1814">
                  <c:v>1210.94</c:v>
                </c:pt>
                <c:pt idx="1815">
                  <c:v>1211.6479999999999</c:v>
                </c:pt>
                <c:pt idx="1816">
                  <c:v>1212.3520000000001</c:v>
                </c:pt>
                <c:pt idx="1817">
                  <c:v>1213.06</c:v>
                </c:pt>
                <c:pt idx="1818">
                  <c:v>1213.768</c:v>
                </c:pt>
                <c:pt idx="1819">
                  <c:v>1214.472</c:v>
                </c:pt>
                <c:pt idx="1820">
                  <c:v>1215.18</c:v>
                </c:pt>
                <c:pt idx="1821">
                  <c:v>1215.8879999999999</c:v>
                </c:pt>
                <c:pt idx="1822">
                  <c:v>1216.5920000000001</c:v>
                </c:pt>
                <c:pt idx="1823">
                  <c:v>1217.3</c:v>
                </c:pt>
                <c:pt idx="1824">
                  <c:v>1218.0119999999999</c:v>
                </c:pt>
                <c:pt idx="1825">
                  <c:v>1218.712</c:v>
                </c:pt>
                <c:pt idx="1826">
                  <c:v>1219.424</c:v>
                </c:pt>
                <c:pt idx="1827">
                  <c:v>1220.1320000000001</c:v>
                </c:pt>
                <c:pt idx="1828">
                  <c:v>1220.836</c:v>
                </c:pt>
                <c:pt idx="1829">
                  <c:v>1221.5440000000001</c:v>
                </c:pt>
                <c:pt idx="1830">
                  <c:v>1222.252</c:v>
                </c:pt>
                <c:pt idx="1831">
                  <c:v>1222.96</c:v>
                </c:pt>
                <c:pt idx="1832">
                  <c:v>1223.664</c:v>
                </c:pt>
                <c:pt idx="1833">
                  <c:v>1224.376</c:v>
                </c:pt>
                <c:pt idx="1834">
                  <c:v>1225.0840000000001</c:v>
                </c:pt>
                <c:pt idx="1835">
                  <c:v>1225.788</c:v>
                </c:pt>
                <c:pt idx="1836">
                  <c:v>1226.4960000000001</c:v>
                </c:pt>
                <c:pt idx="1837">
                  <c:v>1227.204</c:v>
                </c:pt>
                <c:pt idx="1838">
                  <c:v>1227.9079999999999</c:v>
                </c:pt>
                <c:pt idx="1839">
                  <c:v>1228.616</c:v>
                </c:pt>
                <c:pt idx="1840">
                  <c:v>1229.328</c:v>
                </c:pt>
                <c:pt idx="1841">
                  <c:v>1230.028</c:v>
                </c:pt>
                <c:pt idx="1842">
                  <c:v>1230.74</c:v>
                </c:pt>
                <c:pt idx="1843">
                  <c:v>1231.4480000000001</c:v>
                </c:pt>
                <c:pt idx="1844">
                  <c:v>1232.1559999999999</c:v>
                </c:pt>
                <c:pt idx="1845">
                  <c:v>1232.8599999999999</c:v>
                </c:pt>
                <c:pt idx="1846">
                  <c:v>1233.5719999999999</c:v>
                </c:pt>
                <c:pt idx="1847">
                  <c:v>1234.28</c:v>
                </c:pt>
                <c:pt idx="1848">
                  <c:v>1234.9839999999999</c:v>
                </c:pt>
                <c:pt idx="1849">
                  <c:v>1235.692</c:v>
                </c:pt>
                <c:pt idx="1850">
                  <c:v>1236.404</c:v>
                </c:pt>
                <c:pt idx="1851">
                  <c:v>1237.1079999999999</c:v>
                </c:pt>
                <c:pt idx="1852">
                  <c:v>1237.816</c:v>
                </c:pt>
                <c:pt idx="1853">
                  <c:v>1238.5239999999999</c:v>
                </c:pt>
                <c:pt idx="1854">
                  <c:v>1239.2280000000001</c:v>
                </c:pt>
                <c:pt idx="1855">
                  <c:v>1239.9359999999999</c:v>
                </c:pt>
                <c:pt idx="1856">
                  <c:v>1240.644</c:v>
                </c:pt>
                <c:pt idx="1857">
                  <c:v>1241.348</c:v>
                </c:pt>
                <c:pt idx="1858">
                  <c:v>1242.0519999999999</c:v>
                </c:pt>
                <c:pt idx="1859">
                  <c:v>1242.76</c:v>
                </c:pt>
                <c:pt idx="1860">
                  <c:v>1243.4680000000001</c:v>
                </c:pt>
                <c:pt idx="1861">
                  <c:v>1244.1679999999999</c:v>
                </c:pt>
                <c:pt idx="1862">
                  <c:v>1244.876</c:v>
                </c:pt>
                <c:pt idx="1863">
                  <c:v>1245.5840000000001</c:v>
                </c:pt>
                <c:pt idx="1864">
                  <c:v>1246.2840000000001</c:v>
                </c:pt>
                <c:pt idx="1865">
                  <c:v>1246.9960000000001</c:v>
                </c:pt>
                <c:pt idx="1866">
                  <c:v>1247.7</c:v>
                </c:pt>
                <c:pt idx="1867">
                  <c:v>1248.404</c:v>
                </c:pt>
                <c:pt idx="1868">
                  <c:v>1249.1120000000001</c:v>
                </c:pt>
                <c:pt idx="1869">
                  <c:v>1249.82</c:v>
                </c:pt>
                <c:pt idx="1870">
                  <c:v>1250.5239999999999</c:v>
                </c:pt>
                <c:pt idx="1871">
                  <c:v>1251.232</c:v>
                </c:pt>
                <c:pt idx="1872">
                  <c:v>1251.94</c:v>
                </c:pt>
                <c:pt idx="1873">
                  <c:v>1252.6479999999999</c:v>
                </c:pt>
                <c:pt idx="1874">
                  <c:v>1253.348</c:v>
                </c:pt>
                <c:pt idx="1875">
                  <c:v>1254.056</c:v>
                </c:pt>
                <c:pt idx="1876">
                  <c:v>1254.7639999999999</c:v>
                </c:pt>
                <c:pt idx="1877">
                  <c:v>1255.4680000000001</c:v>
                </c:pt>
                <c:pt idx="1878">
                  <c:v>1256.1759999999999</c:v>
                </c:pt>
                <c:pt idx="1879">
                  <c:v>1256.884</c:v>
                </c:pt>
                <c:pt idx="1880">
                  <c:v>1257.5840000000001</c:v>
                </c:pt>
                <c:pt idx="1881">
                  <c:v>1258.2919999999999</c:v>
                </c:pt>
                <c:pt idx="1882">
                  <c:v>1259</c:v>
                </c:pt>
                <c:pt idx="1883">
                  <c:v>1259.704</c:v>
                </c:pt>
                <c:pt idx="1884">
                  <c:v>1260.412</c:v>
                </c:pt>
                <c:pt idx="1885">
                  <c:v>1261.1199999999999</c:v>
                </c:pt>
                <c:pt idx="1886">
                  <c:v>1261.828</c:v>
                </c:pt>
                <c:pt idx="1887">
                  <c:v>1262.5319999999999</c:v>
                </c:pt>
                <c:pt idx="1888">
                  <c:v>1263.24</c:v>
                </c:pt>
                <c:pt idx="1889">
                  <c:v>1263.9480000000001</c:v>
                </c:pt>
                <c:pt idx="1890">
                  <c:v>1264.6479999999999</c:v>
                </c:pt>
                <c:pt idx="1891">
                  <c:v>1265.356</c:v>
                </c:pt>
                <c:pt idx="1892">
                  <c:v>1266.0640000000001</c:v>
                </c:pt>
                <c:pt idx="1893">
                  <c:v>1266.768</c:v>
                </c:pt>
                <c:pt idx="1894">
                  <c:v>1267.4760000000001</c:v>
                </c:pt>
                <c:pt idx="1895">
                  <c:v>1268.184</c:v>
                </c:pt>
                <c:pt idx="1896">
                  <c:v>1268.8879999999999</c:v>
                </c:pt>
                <c:pt idx="1897">
                  <c:v>1269.596</c:v>
                </c:pt>
                <c:pt idx="1898">
                  <c:v>1270.3040000000001</c:v>
                </c:pt>
                <c:pt idx="1899">
                  <c:v>1271.008</c:v>
                </c:pt>
                <c:pt idx="1900">
                  <c:v>1271.7159999999999</c:v>
                </c:pt>
                <c:pt idx="1901">
                  <c:v>1272.424</c:v>
                </c:pt>
                <c:pt idx="1902">
                  <c:v>1273.1320000000001</c:v>
                </c:pt>
                <c:pt idx="1903">
                  <c:v>1273.836</c:v>
                </c:pt>
                <c:pt idx="1904">
                  <c:v>1274.5440000000001</c:v>
                </c:pt>
                <c:pt idx="1905">
                  <c:v>1275.252</c:v>
                </c:pt>
                <c:pt idx="1906">
                  <c:v>1275.9559999999999</c:v>
                </c:pt>
                <c:pt idx="1907">
                  <c:v>1276.664</c:v>
                </c:pt>
                <c:pt idx="1908">
                  <c:v>1277.3720000000001</c:v>
                </c:pt>
                <c:pt idx="1909">
                  <c:v>1278.076</c:v>
                </c:pt>
                <c:pt idx="1910">
                  <c:v>1278.7840000000001</c:v>
                </c:pt>
                <c:pt idx="1911">
                  <c:v>1279.492</c:v>
                </c:pt>
                <c:pt idx="1912">
                  <c:v>1280.1959999999999</c:v>
                </c:pt>
                <c:pt idx="1913">
                  <c:v>1280.904</c:v>
                </c:pt>
                <c:pt idx="1914">
                  <c:v>1281.6120000000001</c:v>
                </c:pt>
                <c:pt idx="1915">
                  <c:v>1282.32</c:v>
                </c:pt>
                <c:pt idx="1916">
                  <c:v>1283.0239999999999</c:v>
                </c:pt>
                <c:pt idx="1917">
                  <c:v>1283.732</c:v>
                </c:pt>
                <c:pt idx="1918">
                  <c:v>1284.44</c:v>
                </c:pt>
                <c:pt idx="1919">
                  <c:v>1285.144</c:v>
                </c:pt>
                <c:pt idx="1920">
                  <c:v>1285.8520000000001</c:v>
                </c:pt>
                <c:pt idx="1921">
                  <c:v>1286.56</c:v>
                </c:pt>
                <c:pt idx="1922">
                  <c:v>1287.2639999999999</c:v>
                </c:pt>
                <c:pt idx="1923">
                  <c:v>1287.972</c:v>
                </c:pt>
                <c:pt idx="1924">
                  <c:v>1288.68</c:v>
                </c:pt>
                <c:pt idx="1925">
                  <c:v>1289.384</c:v>
                </c:pt>
                <c:pt idx="1926">
                  <c:v>1290.0920000000001</c:v>
                </c:pt>
                <c:pt idx="1927">
                  <c:v>1290.8040000000001</c:v>
                </c:pt>
                <c:pt idx="1928">
                  <c:v>1291.5039999999999</c:v>
                </c:pt>
                <c:pt idx="1929">
                  <c:v>1292.2159999999999</c:v>
                </c:pt>
                <c:pt idx="1930">
                  <c:v>1292.924</c:v>
                </c:pt>
                <c:pt idx="1931">
                  <c:v>1293.6320000000001</c:v>
                </c:pt>
                <c:pt idx="1932">
                  <c:v>1294.336</c:v>
                </c:pt>
                <c:pt idx="1933">
                  <c:v>1295.0440000000001</c:v>
                </c:pt>
                <c:pt idx="1934">
                  <c:v>1295.752</c:v>
                </c:pt>
                <c:pt idx="1935">
                  <c:v>1296.4559999999999</c:v>
                </c:pt>
                <c:pt idx="1936">
                  <c:v>1297.164</c:v>
                </c:pt>
                <c:pt idx="1937">
                  <c:v>1297.876</c:v>
                </c:pt>
                <c:pt idx="1938">
                  <c:v>1298.576</c:v>
                </c:pt>
                <c:pt idx="1939">
                  <c:v>1299.288</c:v>
                </c:pt>
                <c:pt idx="1940">
                  <c:v>1299.9960000000001</c:v>
                </c:pt>
                <c:pt idx="1941">
                  <c:v>1300.7</c:v>
                </c:pt>
                <c:pt idx="1942">
                  <c:v>1301.412</c:v>
                </c:pt>
                <c:pt idx="1943">
                  <c:v>1302.116</c:v>
                </c:pt>
                <c:pt idx="1944">
                  <c:v>1302.8240000000001</c:v>
                </c:pt>
                <c:pt idx="1945">
                  <c:v>1303.5239999999999</c:v>
                </c:pt>
                <c:pt idx="1946">
                  <c:v>1304.232</c:v>
                </c:pt>
                <c:pt idx="1947">
                  <c:v>1304.94</c:v>
                </c:pt>
                <c:pt idx="1948">
                  <c:v>1305.644</c:v>
                </c:pt>
                <c:pt idx="1949">
                  <c:v>1306.3520000000001</c:v>
                </c:pt>
                <c:pt idx="1950">
                  <c:v>1307.06</c:v>
                </c:pt>
                <c:pt idx="1951">
                  <c:v>1307.76</c:v>
                </c:pt>
                <c:pt idx="1952">
                  <c:v>1308.472</c:v>
                </c:pt>
                <c:pt idx="1953">
                  <c:v>1309.18</c:v>
                </c:pt>
                <c:pt idx="1954">
                  <c:v>1309.8800000000001</c:v>
                </c:pt>
                <c:pt idx="1955">
                  <c:v>1310.588</c:v>
                </c:pt>
                <c:pt idx="1956">
                  <c:v>1311.296</c:v>
                </c:pt>
                <c:pt idx="1957">
                  <c:v>1312.0039999999999</c:v>
                </c:pt>
                <c:pt idx="1958">
                  <c:v>1312.7080000000001</c:v>
                </c:pt>
                <c:pt idx="1959">
                  <c:v>1313.4159999999999</c:v>
                </c:pt>
                <c:pt idx="1960">
                  <c:v>1314.124</c:v>
                </c:pt>
                <c:pt idx="1961">
                  <c:v>1314.828</c:v>
                </c:pt>
                <c:pt idx="1962">
                  <c:v>1315.5360000000001</c:v>
                </c:pt>
                <c:pt idx="1963">
                  <c:v>1316.2439999999999</c:v>
                </c:pt>
                <c:pt idx="1964">
                  <c:v>1316.9480000000001</c:v>
                </c:pt>
                <c:pt idx="1965">
                  <c:v>1317.652</c:v>
                </c:pt>
                <c:pt idx="1966">
                  <c:v>1318.36</c:v>
                </c:pt>
                <c:pt idx="1967">
                  <c:v>1319.0640000000001</c:v>
                </c:pt>
                <c:pt idx="1968">
                  <c:v>1319.7719999999999</c:v>
                </c:pt>
                <c:pt idx="1969">
                  <c:v>1320.48</c:v>
                </c:pt>
                <c:pt idx="1970">
                  <c:v>1321.184</c:v>
                </c:pt>
                <c:pt idx="1971">
                  <c:v>1321.8920000000001</c:v>
                </c:pt>
                <c:pt idx="1972">
                  <c:v>1322.6</c:v>
                </c:pt>
                <c:pt idx="1973">
                  <c:v>1323.308</c:v>
                </c:pt>
                <c:pt idx="1974">
                  <c:v>1324.008</c:v>
                </c:pt>
                <c:pt idx="1975">
                  <c:v>1324.7159999999999</c:v>
                </c:pt>
                <c:pt idx="1976">
                  <c:v>1325.424</c:v>
                </c:pt>
                <c:pt idx="1977">
                  <c:v>1326.124</c:v>
                </c:pt>
                <c:pt idx="1978">
                  <c:v>1326.836</c:v>
                </c:pt>
                <c:pt idx="1979">
                  <c:v>1327.5440000000001</c:v>
                </c:pt>
                <c:pt idx="1980">
                  <c:v>1328.2439999999999</c:v>
                </c:pt>
                <c:pt idx="1981">
                  <c:v>1328.952</c:v>
                </c:pt>
                <c:pt idx="1982">
                  <c:v>1329.66</c:v>
                </c:pt>
                <c:pt idx="1983">
                  <c:v>1330.364</c:v>
                </c:pt>
                <c:pt idx="1984">
                  <c:v>1331.0719999999999</c:v>
                </c:pt>
                <c:pt idx="1985">
                  <c:v>1331.78</c:v>
                </c:pt>
                <c:pt idx="1986">
                  <c:v>1332.4880000000001</c:v>
                </c:pt>
                <c:pt idx="1987">
                  <c:v>1333.192</c:v>
                </c:pt>
                <c:pt idx="1988">
                  <c:v>1333.9</c:v>
                </c:pt>
                <c:pt idx="1989">
                  <c:v>1334.6079999999999</c:v>
                </c:pt>
                <c:pt idx="1990">
                  <c:v>1335.3119999999999</c:v>
                </c:pt>
                <c:pt idx="1991">
                  <c:v>1336.02</c:v>
                </c:pt>
                <c:pt idx="1992">
                  <c:v>1336.7280000000001</c:v>
                </c:pt>
                <c:pt idx="1993">
                  <c:v>1337.4280000000001</c:v>
                </c:pt>
                <c:pt idx="1994">
                  <c:v>1338.136</c:v>
                </c:pt>
                <c:pt idx="1995">
                  <c:v>1338.8440000000001</c:v>
                </c:pt>
                <c:pt idx="1996">
                  <c:v>1339.548</c:v>
                </c:pt>
                <c:pt idx="1997">
                  <c:v>1340.2560000000001</c:v>
                </c:pt>
                <c:pt idx="1998">
                  <c:v>1340.9639999999999</c:v>
                </c:pt>
                <c:pt idx="1999">
                  <c:v>1341.6679999999999</c:v>
                </c:pt>
                <c:pt idx="2000">
                  <c:v>1342.376</c:v>
                </c:pt>
                <c:pt idx="2001">
                  <c:v>1343.0840000000001</c:v>
                </c:pt>
                <c:pt idx="2002">
                  <c:v>1343.796</c:v>
                </c:pt>
                <c:pt idx="2003">
                  <c:v>1344.4960000000001</c:v>
                </c:pt>
                <c:pt idx="2004">
                  <c:v>1345.204</c:v>
                </c:pt>
                <c:pt idx="2005">
                  <c:v>1345.9159999999999</c:v>
                </c:pt>
                <c:pt idx="2006">
                  <c:v>1346.616</c:v>
                </c:pt>
                <c:pt idx="2007">
                  <c:v>1347.328</c:v>
                </c:pt>
                <c:pt idx="2008">
                  <c:v>1348.0360000000001</c:v>
                </c:pt>
                <c:pt idx="2009">
                  <c:v>1348.74</c:v>
                </c:pt>
                <c:pt idx="2010">
                  <c:v>1349.4480000000001</c:v>
                </c:pt>
                <c:pt idx="2011">
                  <c:v>1350.1559999999999</c:v>
                </c:pt>
                <c:pt idx="2012">
                  <c:v>1350.86</c:v>
                </c:pt>
                <c:pt idx="2013">
                  <c:v>1351.568</c:v>
                </c:pt>
                <c:pt idx="2014">
                  <c:v>1352.2760000000001</c:v>
                </c:pt>
                <c:pt idx="2015">
                  <c:v>1352.9880000000001</c:v>
                </c:pt>
                <c:pt idx="2016">
                  <c:v>1353.6880000000001</c:v>
                </c:pt>
                <c:pt idx="2017">
                  <c:v>1354.396</c:v>
                </c:pt>
                <c:pt idx="2018">
                  <c:v>1355.104</c:v>
                </c:pt>
                <c:pt idx="2019">
                  <c:v>1355.808</c:v>
                </c:pt>
                <c:pt idx="2020">
                  <c:v>1356.5160000000001</c:v>
                </c:pt>
                <c:pt idx="2021">
                  <c:v>1357.2280000000001</c:v>
                </c:pt>
                <c:pt idx="2022">
                  <c:v>1357.9280000000001</c:v>
                </c:pt>
                <c:pt idx="2023">
                  <c:v>1358.64</c:v>
                </c:pt>
                <c:pt idx="2024">
                  <c:v>1359.348</c:v>
                </c:pt>
                <c:pt idx="2025">
                  <c:v>1360.0519999999999</c:v>
                </c:pt>
                <c:pt idx="2026">
                  <c:v>1360.76</c:v>
                </c:pt>
                <c:pt idx="2027">
                  <c:v>1361.4680000000001</c:v>
                </c:pt>
                <c:pt idx="2028">
                  <c:v>1362.18</c:v>
                </c:pt>
                <c:pt idx="2029">
                  <c:v>1362.88</c:v>
                </c:pt>
                <c:pt idx="2030">
                  <c:v>1363.5920000000001</c:v>
                </c:pt>
                <c:pt idx="2031">
                  <c:v>1364.3</c:v>
                </c:pt>
                <c:pt idx="2032">
                  <c:v>1365.0039999999999</c:v>
                </c:pt>
                <c:pt idx="2033">
                  <c:v>1365.712</c:v>
                </c:pt>
                <c:pt idx="2034">
                  <c:v>1366.42</c:v>
                </c:pt>
                <c:pt idx="2035">
                  <c:v>1367.12</c:v>
                </c:pt>
                <c:pt idx="2036">
                  <c:v>1367.8320000000001</c:v>
                </c:pt>
                <c:pt idx="2037">
                  <c:v>1368.54</c:v>
                </c:pt>
                <c:pt idx="2038">
                  <c:v>1369.2439999999999</c:v>
                </c:pt>
                <c:pt idx="2039">
                  <c:v>1369.952</c:v>
                </c:pt>
                <c:pt idx="2040">
                  <c:v>1370.66</c:v>
                </c:pt>
                <c:pt idx="2041">
                  <c:v>1371.364</c:v>
                </c:pt>
                <c:pt idx="2042">
                  <c:v>1372.0719999999999</c:v>
                </c:pt>
                <c:pt idx="2043">
                  <c:v>1372.7840000000001</c:v>
                </c:pt>
                <c:pt idx="2044">
                  <c:v>1373.492</c:v>
                </c:pt>
                <c:pt idx="2045">
                  <c:v>1374.1959999999999</c:v>
                </c:pt>
                <c:pt idx="2046">
                  <c:v>1374.904</c:v>
                </c:pt>
                <c:pt idx="2047">
                  <c:v>1375.6120000000001</c:v>
                </c:pt>
                <c:pt idx="2048">
                  <c:v>1376.316</c:v>
                </c:pt>
                <c:pt idx="2049">
                  <c:v>1377.0239999999999</c:v>
                </c:pt>
                <c:pt idx="2050">
                  <c:v>1377.7360000000001</c:v>
                </c:pt>
                <c:pt idx="2051">
                  <c:v>1378.44</c:v>
                </c:pt>
                <c:pt idx="2052">
                  <c:v>1379.1479999999999</c:v>
                </c:pt>
                <c:pt idx="2053">
                  <c:v>1379.856</c:v>
                </c:pt>
                <c:pt idx="2054">
                  <c:v>1380.56</c:v>
                </c:pt>
                <c:pt idx="2055">
                  <c:v>1381.2719999999999</c:v>
                </c:pt>
                <c:pt idx="2056">
                  <c:v>1381.98</c:v>
                </c:pt>
                <c:pt idx="2057">
                  <c:v>1382.692</c:v>
                </c:pt>
                <c:pt idx="2058">
                  <c:v>1383.3920000000001</c:v>
                </c:pt>
                <c:pt idx="2059">
                  <c:v>1384.104</c:v>
                </c:pt>
                <c:pt idx="2060">
                  <c:v>1384.8119999999999</c:v>
                </c:pt>
                <c:pt idx="2061">
                  <c:v>1385.5160000000001</c:v>
                </c:pt>
                <c:pt idx="2062">
                  <c:v>1386.2239999999999</c:v>
                </c:pt>
                <c:pt idx="2063">
                  <c:v>1386.932</c:v>
                </c:pt>
                <c:pt idx="2064">
                  <c:v>1387.636</c:v>
                </c:pt>
                <c:pt idx="2065">
                  <c:v>1388.348</c:v>
                </c:pt>
                <c:pt idx="2066">
                  <c:v>1389.056</c:v>
                </c:pt>
                <c:pt idx="2067">
                  <c:v>1389.76</c:v>
                </c:pt>
                <c:pt idx="2068">
                  <c:v>1390.472</c:v>
                </c:pt>
                <c:pt idx="2069">
                  <c:v>1391.18</c:v>
                </c:pt>
                <c:pt idx="2070">
                  <c:v>1391.8920000000001</c:v>
                </c:pt>
                <c:pt idx="2071">
                  <c:v>1392.596</c:v>
                </c:pt>
                <c:pt idx="2072">
                  <c:v>1393.3040000000001</c:v>
                </c:pt>
                <c:pt idx="2073">
                  <c:v>1394.0160000000001</c:v>
                </c:pt>
                <c:pt idx="2074">
                  <c:v>1394.72</c:v>
                </c:pt>
                <c:pt idx="2075">
                  <c:v>1395.4280000000001</c:v>
                </c:pt>
                <c:pt idx="2076">
                  <c:v>1396.14</c:v>
                </c:pt>
                <c:pt idx="2077">
                  <c:v>1396.8440000000001</c:v>
                </c:pt>
                <c:pt idx="2078">
                  <c:v>1397.5519999999999</c:v>
                </c:pt>
                <c:pt idx="2079">
                  <c:v>1398.2639999999999</c:v>
                </c:pt>
                <c:pt idx="2080">
                  <c:v>1398.9639999999999</c:v>
                </c:pt>
                <c:pt idx="2081">
                  <c:v>1399.6759999999999</c:v>
                </c:pt>
                <c:pt idx="2082">
                  <c:v>1400.384</c:v>
                </c:pt>
                <c:pt idx="2083">
                  <c:v>1401.096</c:v>
                </c:pt>
                <c:pt idx="2084">
                  <c:v>1401.8</c:v>
                </c:pt>
                <c:pt idx="2085">
                  <c:v>1402.508</c:v>
                </c:pt>
                <c:pt idx="2086">
                  <c:v>1403.22</c:v>
                </c:pt>
                <c:pt idx="2087">
                  <c:v>1403.92</c:v>
                </c:pt>
                <c:pt idx="2088">
                  <c:v>1404.6279999999999</c:v>
                </c:pt>
                <c:pt idx="2089">
                  <c:v>1405.336</c:v>
                </c:pt>
                <c:pt idx="2090">
                  <c:v>1406.0360000000001</c:v>
                </c:pt>
                <c:pt idx="2091">
                  <c:v>1406.7439999999999</c:v>
                </c:pt>
                <c:pt idx="2092">
                  <c:v>1407.452</c:v>
                </c:pt>
                <c:pt idx="2093">
                  <c:v>1408.1559999999999</c:v>
                </c:pt>
                <c:pt idx="2094">
                  <c:v>1408.864</c:v>
                </c:pt>
                <c:pt idx="2095">
                  <c:v>1409.5719999999999</c:v>
                </c:pt>
                <c:pt idx="2096">
                  <c:v>1410.2760000000001</c:v>
                </c:pt>
                <c:pt idx="2097">
                  <c:v>1410.9839999999999</c:v>
                </c:pt>
                <c:pt idx="2098">
                  <c:v>1411.692</c:v>
                </c:pt>
                <c:pt idx="2099">
                  <c:v>1412.4</c:v>
                </c:pt>
                <c:pt idx="2100">
                  <c:v>1413.104</c:v>
                </c:pt>
                <c:pt idx="2101">
                  <c:v>1413.8119999999999</c:v>
                </c:pt>
                <c:pt idx="2102">
                  <c:v>1414.52</c:v>
                </c:pt>
                <c:pt idx="2103">
                  <c:v>1415.2239999999999</c:v>
                </c:pt>
                <c:pt idx="2104">
                  <c:v>1415.932</c:v>
                </c:pt>
                <c:pt idx="2105">
                  <c:v>1416.64</c:v>
                </c:pt>
                <c:pt idx="2106">
                  <c:v>1417.34</c:v>
                </c:pt>
                <c:pt idx="2107">
                  <c:v>1418.048</c:v>
                </c:pt>
                <c:pt idx="2108">
                  <c:v>1418.76</c:v>
                </c:pt>
                <c:pt idx="2109">
                  <c:v>1419.46</c:v>
                </c:pt>
                <c:pt idx="2110">
                  <c:v>1420.1679999999999</c:v>
                </c:pt>
                <c:pt idx="2111">
                  <c:v>1420.88</c:v>
                </c:pt>
                <c:pt idx="2112">
                  <c:v>1421.588</c:v>
                </c:pt>
                <c:pt idx="2113">
                  <c:v>1422.2919999999999</c:v>
                </c:pt>
                <c:pt idx="2114">
                  <c:v>1423</c:v>
                </c:pt>
                <c:pt idx="2115">
                  <c:v>1423.7080000000001</c:v>
                </c:pt>
                <c:pt idx="2116">
                  <c:v>1424.412</c:v>
                </c:pt>
                <c:pt idx="2117">
                  <c:v>1425.12</c:v>
                </c:pt>
                <c:pt idx="2118">
                  <c:v>1425.828</c:v>
                </c:pt>
                <c:pt idx="2119">
                  <c:v>1426.5319999999999</c:v>
                </c:pt>
                <c:pt idx="2120">
                  <c:v>1427.24</c:v>
                </c:pt>
                <c:pt idx="2121">
                  <c:v>1427.952</c:v>
                </c:pt>
                <c:pt idx="2122">
                  <c:v>1428.652</c:v>
                </c:pt>
                <c:pt idx="2123">
                  <c:v>1429.364</c:v>
                </c:pt>
                <c:pt idx="2124">
                  <c:v>1430.0719999999999</c:v>
                </c:pt>
                <c:pt idx="2125">
                  <c:v>1430.7760000000001</c:v>
                </c:pt>
                <c:pt idx="2126">
                  <c:v>1431.4839999999999</c:v>
                </c:pt>
                <c:pt idx="2127">
                  <c:v>1432.192</c:v>
                </c:pt>
                <c:pt idx="2128">
                  <c:v>1432.9</c:v>
                </c:pt>
                <c:pt idx="2129">
                  <c:v>1433.604</c:v>
                </c:pt>
                <c:pt idx="2130">
                  <c:v>1434.3119999999999</c:v>
                </c:pt>
                <c:pt idx="2131">
                  <c:v>1435.02</c:v>
                </c:pt>
                <c:pt idx="2132">
                  <c:v>1435.7239999999999</c:v>
                </c:pt>
                <c:pt idx="2133">
                  <c:v>1436.432</c:v>
                </c:pt>
                <c:pt idx="2134">
                  <c:v>1437.14</c:v>
                </c:pt>
                <c:pt idx="2135">
                  <c:v>1437.8440000000001</c:v>
                </c:pt>
                <c:pt idx="2136">
                  <c:v>1438.5519999999999</c:v>
                </c:pt>
                <c:pt idx="2137">
                  <c:v>1439.26</c:v>
                </c:pt>
                <c:pt idx="2138">
                  <c:v>1439.9639999999999</c:v>
                </c:pt>
                <c:pt idx="2139">
                  <c:v>1440.672</c:v>
                </c:pt>
                <c:pt idx="2140">
                  <c:v>1441.38</c:v>
                </c:pt>
                <c:pt idx="2141">
                  <c:v>1442.0920000000001</c:v>
                </c:pt>
                <c:pt idx="2142">
                  <c:v>1442.7919999999999</c:v>
                </c:pt>
                <c:pt idx="2143">
                  <c:v>1443.5039999999999</c:v>
                </c:pt>
                <c:pt idx="2144">
                  <c:v>1444.212</c:v>
                </c:pt>
                <c:pt idx="2145">
                  <c:v>1444.9159999999999</c:v>
                </c:pt>
                <c:pt idx="2146">
                  <c:v>1445.624</c:v>
                </c:pt>
                <c:pt idx="2147">
                  <c:v>1446.3320000000001</c:v>
                </c:pt>
                <c:pt idx="2148">
                  <c:v>1447.0319999999999</c:v>
                </c:pt>
                <c:pt idx="2149">
                  <c:v>1447.74</c:v>
                </c:pt>
                <c:pt idx="2150">
                  <c:v>1448.452</c:v>
                </c:pt>
                <c:pt idx="2151">
                  <c:v>1449.152</c:v>
                </c:pt>
                <c:pt idx="2152">
                  <c:v>1449.864</c:v>
                </c:pt>
                <c:pt idx="2153">
                  <c:v>1450.5719999999999</c:v>
                </c:pt>
                <c:pt idx="2154">
                  <c:v>1451.28</c:v>
                </c:pt>
                <c:pt idx="2155">
                  <c:v>1451.9839999999999</c:v>
                </c:pt>
                <c:pt idx="2156">
                  <c:v>1452.692</c:v>
                </c:pt>
                <c:pt idx="2157">
                  <c:v>1453.404</c:v>
                </c:pt>
                <c:pt idx="2158">
                  <c:v>1454.104</c:v>
                </c:pt>
                <c:pt idx="2159">
                  <c:v>1454.816</c:v>
                </c:pt>
                <c:pt idx="2160">
                  <c:v>1455.5239999999999</c:v>
                </c:pt>
                <c:pt idx="2161">
                  <c:v>1456.2280000000001</c:v>
                </c:pt>
                <c:pt idx="2162">
                  <c:v>1456.9359999999999</c:v>
                </c:pt>
                <c:pt idx="2163">
                  <c:v>1457.644</c:v>
                </c:pt>
                <c:pt idx="2164">
                  <c:v>1458.348</c:v>
                </c:pt>
                <c:pt idx="2165">
                  <c:v>1459.056</c:v>
                </c:pt>
                <c:pt idx="2166">
                  <c:v>1459.7639999999999</c:v>
                </c:pt>
                <c:pt idx="2167">
                  <c:v>1460.4680000000001</c:v>
                </c:pt>
                <c:pt idx="2168">
                  <c:v>1461.18</c:v>
                </c:pt>
                <c:pt idx="2169">
                  <c:v>1461.8879999999999</c:v>
                </c:pt>
                <c:pt idx="2170">
                  <c:v>1462.596</c:v>
                </c:pt>
                <c:pt idx="2171">
                  <c:v>1463.3</c:v>
                </c:pt>
                <c:pt idx="2172">
                  <c:v>1464.008</c:v>
                </c:pt>
                <c:pt idx="2173">
                  <c:v>1464.7159999999999</c:v>
                </c:pt>
                <c:pt idx="2174">
                  <c:v>1465.42</c:v>
                </c:pt>
                <c:pt idx="2175">
                  <c:v>1466.1279999999999</c:v>
                </c:pt>
                <c:pt idx="2176">
                  <c:v>1466.836</c:v>
                </c:pt>
              </c:numCache>
            </c:numRef>
          </c:xVal>
          <c:yVal>
            <c:numRef>
              <c:f>Sheet2!$F$2:$F$2178</c:f>
              <c:numCache>
                <c:formatCode>General</c:formatCode>
                <c:ptCount val="2177"/>
                <c:pt idx="0">
                  <c:v>0</c:v>
                </c:pt>
                <c:pt idx="1">
                  <c:v>0.12566370614359174</c:v>
                </c:pt>
                <c:pt idx="2">
                  <c:v>0.36128315516282622</c:v>
                </c:pt>
                <c:pt idx="3">
                  <c:v>0.37699111843077515</c:v>
                </c:pt>
                <c:pt idx="4">
                  <c:v>0.50265482457436694</c:v>
                </c:pt>
                <c:pt idx="5">
                  <c:v>0.64402649398590761</c:v>
                </c:pt>
                <c:pt idx="6">
                  <c:v>0.76969020012949929</c:v>
                </c:pt>
                <c:pt idx="7">
                  <c:v>0.89535390627309108</c:v>
                </c:pt>
                <c:pt idx="8">
                  <c:v>1.0367255756846316</c:v>
                </c:pt>
                <c:pt idx="9">
                  <c:v>1.1780972450961724</c:v>
                </c:pt>
                <c:pt idx="10">
                  <c:v>1.3037609512397641</c:v>
                </c:pt>
                <c:pt idx="11">
                  <c:v>1.4294246573833558</c:v>
                </c:pt>
                <c:pt idx="12">
                  <c:v>1.5707963267948966</c:v>
                </c:pt>
                <c:pt idx="13">
                  <c:v>1.7121679962064373</c:v>
                </c:pt>
                <c:pt idx="14">
                  <c:v>1.8378317023500288</c:v>
                </c:pt>
                <c:pt idx="15">
                  <c:v>1.9949113350295187</c:v>
                </c:pt>
                <c:pt idx="16">
                  <c:v>2.1362830044410592</c:v>
                </c:pt>
                <c:pt idx="17">
                  <c:v>2.2776546738526</c:v>
                </c:pt>
                <c:pt idx="18">
                  <c:v>2.4347343065320897</c:v>
                </c:pt>
                <c:pt idx="19">
                  <c:v>2.5603980126756816</c:v>
                </c:pt>
                <c:pt idx="20">
                  <c:v>2.7017696820872223</c:v>
                </c:pt>
                <c:pt idx="21">
                  <c:v>2.8431413514987631</c:v>
                </c:pt>
                <c:pt idx="22">
                  <c:v>2.9688050576423546</c:v>
                </c:pt>
                <c:pt idx="23">
                  <c:v>2.9373891311064564</c:v>
                </c:pt>
                <c:pt idx="24">
                  <c:v>2.9688050576423546</c:v>
                </c:pt>
                <c:pt idx="25">
                  <c:v>2.9688050576423546</c:v>
                </c:pt>
                <c:pt idx="26">
                  <c:v>2.9688050576423546</c:v>
                </c:pt>
                <c:pt idx="27">
                  <c:v>2.9373891311064564</c:v>
                </c:pt>
                <c:pt idx="28">
                  <c:v>2.9373891311064564</c:v>
                </c:pt>
                <c:pt idx="29">
                  <c:v>3.0159289474462012</c:v>
                </c:pt>
                <c:pt idx="30">
                  <c:v>3.157300616857742</c:v>
                </c:pt>
                <c:pt idx="31">
                  <c:v>3.2829643230013339</c:v>
                </c:pt>
                <c:pt idx="32">
                  <c:v>3.4400439556808231</c:v>
                </c:pt>
                <c:pt idx="33">
                  <c:v>3.5657076618244155</c:v>
                </c:pt>
                <c:pt idx="34">
                  <c:v>3.7227872945039051</c:v>
                </c:pt>
                <c:pt idx="35">
                  <c:v>3.8484510006474966</c:v>
                </c:pt>
                <c:pt idx="36">
                  <c:v>4.0055306333269858</c:v>
                </c:pt>
                <c:pt idx="37">
                  <c:v>4.1311943394705777</c:v>
                </c:pt>
                <c:pt idx="38">
                  <c:v>4.2725660088821185</c:v>
                </c:pt>
                <c:pt idx="39">
                  <c:v>4.4139376782936592</c:v>
                </c:pt>
                <c:pt idx="40">
                  <c:v>4.5396013844372511</c:v>
                </c:pt>
                <c:pt idx="41">
                  <c:v>4.6966810171167408</c:v>
                </c:pt>
                <c:pt idx="42">
                  <c:v>4.8380526865282816</c:v>
                </c:pt>
                <c:pt idx="43">
                  <c:v>4.9794243559398224</c:v>
                </c:pt>
                <c:pt idx="44">
                  <c:v>5.1050880620834143</c:v>
                </c:pt>
                <c:pt idx="45">
                  <c:v>5.2621676947629039</c:v>
                </c:pt>
                <c:pt idx="46">
                  <c:v>5.4035393641744447</c:v>
                </c:pt>
                <c:pt idx="47">
                  <c:v>5.5449110335859846</c:v>
                </c:pt>
                <c:pt idx="48">
                  <c:v>5.6705747397295774</c:v>
                </c:pt>
                <c:pt idx="49">
                  <c:v>5.827654372409067</c:v>
                </c:pt>
                <c:pt idx="50">
                  <c:v>5.9690260418206069</c:v>
                </c:pt>
                <c:pt idx="51">
                  <c:v>6.1103977112321486</c:v>
                </c:pt>
                <c:pt idx="52">
                  <c:v>6.2517693806436885</c:v>
                </c:pt>
                <c:pt idx="53">
                  <c:v>6.3931410500552284</c:v>
                </c:pt>
                <c:pt idx="54">
                  <c:v>6.53451271946677</c:v>
                </c:pt>
                <c:pt idx="55">
                  <c:v>6.6758843888783099</c:v>
                </c:pt>
                <c:pt idx="56">
                  <c:v>6.8329640215577996</c:v>
                </c:pt>
                <c:pt idx="57">
                  <c:v>6.9586277277013915</c:v>
                </c:pt>
                <c:pt idx="58">
                  <c:v>7.0999993971129332</c:v>
                </c:pt>
                <c:pt idx="59">
                  <c:v>7.241371066524473</c:v>
                </c:pt>
                <c:pt idx="60">
                  <c:v>7.3984506992039627</c:v>
                </c:pt>
                <c:pt idx="61">
                  <c:v>7.5555303318834524</c:v>
                </c:pt>
                <c:pt idx="62">
                  <c:v>7.6811940380270443</c:v>
                </c:pt>
                <c:pt idx="63">
                  <c:v>7.8068577441706362</c:v>
                </c:pt>
                <c:pt idx="64">
                  <c:v>7.9639373768501258</c:v>
                </c:pt>
                <c:pt idx="65">
                  <c:v>8.1524329360655141</c:v>
                </c:pt>
                <c:pt idx="66">
                  <c:v>8.2466807156732056</c:v>
                </c:pt>
                <c:pt idx="67">
                  <c:v>8.3095125687450029</c:v>
                </c:pt>
                <c:pt idx="68">
                  <c:v>8.2780966422091051</c:v>
                </c:pt>
                <c:pt idx="69">
                  <c:v>8.2780966422091051</c:v>
                </c:pt>
                <c:pt idx="70">
                  <c:v>8.2938046054770531</c:v>
                </c:pt>
                <c:pt idx="71">
                  <c:v>8.3095125687450029</c:v>
                </c:pt>
                <c:pt idx="72">
                  <c:v>8.3095125687450029</c:v>
                </c:pt>
                <c:pt idx="73">
                  <c:v>8.2780966422091051</c:v>
                </c:pt>
                <c:pt idx="74">
                  <c:v>8.4037603483526961</c:v>
                </c:pt>
                <c:pt idx="75">
                  <c:v>8.5608399810321867</c:v>
                </c:pt>
                <c:pt idx="76">
                  <c:v>8.6865036871757777</c:v>
                </c:pt>
                <c:pt idx="77">
                  <c:v>8.8278753565873185</c:v>
                </c:pt>
                <c:pt idx="78">
                  <c:v>8.9692470259988593</c:v>
                </c:pt>
                <c:pt idx="79">
                  <c:v>9.1106186954104</c:v>
                </c:pt>
                <c:pt idx="80">
                  <c:v>9.2519903648219408</c:v>
                </c:pt>
                <c:pt idx="81">
                  <c:v>9.3776540709655336</c:v>
                </c:pt>
                <c:pt idx="82">
                  <c:v>9.5347337036450241</c:v>
                </c:pt>
                <c:pt idx="83">
                  <c:v>9.7232292628604107</c:v>
                </c:pt>
                <c:pt idx="84">
                  <c:v>9.8174770424681039</c:v>
                </c:pt>
                <c:pt idx="85">
                  <c:v>9.9431407486116949</c:v>
                </c:pt>
                <c:pt idx="86">
                  <c:v>10.100220381291185</c:v>
                </c:pt>
                <c:pt idx="87">
                  <c:v>10.225884087434777</c:v>
                </c:pt>
                <c:pt idx="88">
                  <c:v>10.367255756846317</c:v>
                </c:pt>
                <c:pt idx="89">
                  <c:v>10.508627426257858</c:v>
                </c:pt>
                <c:pt idx="90">
                  <c:v>10.665707058937349</c:v>
                </c:pt>
                <c:pt idx="91">
                  <c:v>11.042698177368123</c:v>
                </c:pt>
                <c:pt idx="92">
                  <c:v>10.932742434492479</c:v>
                </c:pt>
                <c:pt idx="93">
                  <c:v>11.074114103904021</c:v>
                </c:pt>
                <c:pt idx="94">
                  <c:v>11.23119373658351</c:v>
                </c:pt>
                <c:pt idx="95">
                  <c:v>11.372565405995053</c:v>
                </c:pt>
                <c:pt idx="96">
                  <c:v>11.513937075406592</c:v>
                </c:pt>
                <c:pt idx="97">
                  <c:v>11.639600781550184</c:v>
                </c:pt>
                <c:pt idx="98">
                  <c:v>11.796680414229673</c:v>
                </c:pt>
                <c:pt idx="99">
                  <c:v>11.938052083641214</c:v>
                </c:pt>
                <c:pt idx="100">
                  <c:v>12.079423753052755</c:v>
                </c:pt>
                <c:pt idx="101">
                  <c:v>12.220795422464297</c:v>
                </c:pt>
                <c:pt idx="102">
                  <c:v>12.362167091875838</c:v>
                </c:pt>
                <c:pt idx="103">
                  <c:v>12.503538761287377</c:v>
                </c:pt>
                <c:pt idx="104">
                  <c:v>12.644910430698918</c:v>
                </c:pt>
                <c:pt idx="105">
                  <c:v>12.801990063378407</c:v>
                </c:pt>
                <c:pt idx="106">
                  <c:v>12.927653769521999</c:v>
                </c:pt>
                <c:pt idx="107">
                  <c:v>13.06902543893354</c:v>
                </c:pt>
                <c:pt idx="108">
                  <c:v>13.210397108345079</c:v>
                </c:pt>
                <c:pt idx="109">
                  <c:v>13.36747674102457</c:v>
                </c:pt>
                <c:pt idx="110">
                  <c:v>13.493140447168162</c:v>
                </c:pt>
                <c:pt idx="111">
                  <c:v>13.634512116579703</c:v>
                </c:pt>
                <c:pt idx="112">
                  <c:v>13.713051932919448</c:v>
                </c:pt>
                <c:pt idx="113">
                  <c:v>13.681636006383549</c:v>
                </c:pt>
                <c:pt idx="114">
                  <c:v>13.681636006383549</c:v>
                </c:pt>
                <c:pt idx="115">
                  <c:v>13.697343969651499</c:v>
                </c:pt>
                <c:pt idx="116">
                  <c:v>13.713051932919448</c:v>
                </c:pt>
                <c:pt idx="117">
                  <c:v>13.838715639063038</c:v>
                </c:pt>
                <c:pt idx="118">
                  <c:v>13.932963418670733</c:v>
                </c:pt>
                <c:pt idx="119">
                  <c:v>14.058627124814326</c:v>
                </c:pt>
                <c:pt idx="120">
                  <c:v>14.199998794225866</c:v>
                </c:pt>
                <c:pt idx="121">
                  <c:v>14.341370463637405</c:v>
                </c:pt>
                <c:pt idx="122">
                  <c:v>14.467034169780996</c:v>
                </c:pt>
                <c:pt idx="123">
                  <c:v>14.624113802460485</c:v>
                </c:pt>
                <c:pt idx="124">
                  <c:v>14.812609361675875</c:v>
                </c:pt>
                <c:pt idx="125">
                  <c:v>14.906857141283568</c:v>
                </c:pt>
                <c:pt idx="126">
                  <c:v>15.032520847427159</c:v>
                </c:pt>
                <c:pt idx="127">
                  <c:v>15.189600480106652</c:v>
                </c:pt>
                <c:pt idx="128">
                  <c:v>15.315264186250241</c:v>
                </c:pt>
                <c:pt idx="129">
                  <c:v>15.456635855661782</c:v>
                </c:pt>
                <c:pt idx="130">
                  <c:v>15.598007525073323</c:v>
                </c:pt>
                <c:pt idx="131">
                  <c:v>15.739379194484865</c:v>
                </c:pt>
                <c:pt idx="132">
                  <c:v>15.896458827164356</c:v>
                </c:pt>
                <c:pt idx="133">
                  <c:v>16.037830496575893</c:v>
                </c:pt>
                <c:pt idx="134">
                  <c:v>16.194910129255383</c:v>
                </c:pt>
                <c:pt idx="135">
                  <c:v>16.351989761934874</c:v>
                </c:pt>
                <c:pt idx="136">
                  <c:v>16.509069394614361</c:v>
                </c:pt>
                <c:pt idx="137">
                  <c:v>16.650441064025905</c:v>
                </c:pt>
                <c:pt idx="138">
                  <c:v>16.791812733437446</c:v>
                </c:pt>
                <c:pt idx="139">
                  <c:v>16.964600329384883</c:v>
                </c:pt>
                <c:pt idx="140">
                  <c:v>17.105971998796424</c:v>
                </c:pt>
                <c:pt idx="141">
                  <c:v>17.263051631475914</c:v>
                </c:pt>
                <c:pt idx="142">
                  <c:v>17.420131264155405</c:v>
                </c:pt>
                <c:pt idx="143">
                  <c:v>17.577210896834892</c:v>
                </c:pt>
                <c:pt idx="144">
                  <c:v>17.718582566246432</c:v>
                </c:pt>
                <c:pt idx="145">
                  <c:v>17.875662198925923</c:v>
                </c:pt>
                <c:pt idx="146">
                  <c:v>18.032741831605414</c:v>
                </c:pt>
                <c:pt idx="147">
                  <c:v>18.174113501016954</c:v>
                </c:pt>
                <c:pt idx="148">
                  <c:v>18.331193133696441</c:v>
                </c:pt>
                <c:pt idx="149">
                  <c:v>18.488272766375932</c:v>
                </c:pt>
                <c:pt idx="150">
                  <c:v>18.645352399055419</c:v>
                </c:pt>
                <c:pt idx="151">
                  <c:v>18.786724068466963</c:v>
                </c:pt>
                <c:pt idx="152">
                  <c:v>18.928095737878504</c:v>
                </c:pt>
                <c:pt idx="153">
                  <c:v>19.085175370557995</c:v>
                </c:pt>
                <c:pt idx="154">
                  <c:v>19.242255003237482</c:v>
                </c:pt>
                <c:pt idx="155">
                  <c:v>19.210839076701586</c:v>
                </c:pt>
                <c:pt idx="156">
                  <c:v>19.226547039969535</c:v>
                </c:pt>
                <c:pt idx="157">
                  <c:v>19.242255003237482</c:v>
                </c:pt>
                <c:pt idx="158">
                  <c:v>19.210839076701586</c:v>
                </c:pt>
                <c:pt idx="159">
                  <c:v>19.242255003237482</c:v>
                </c:pt>
                <c:pt idx="160">
                  <c:v>19.305086856309281</c:v>
                </c:pt>
                <c:pt idx="161">
                  <c:v>19.462166488988771</c:v>
                </c:pt>
                <c:pt idx="162">
                  <c:v>19.619246121668262</c:v>
                </c:pt>
                <c:pt idx="163">
                  <c:v>19.776325754347749</c:v>
                </c:pt>
                <c:pt idx="164">
                  <c:v>19.917697423759289</c:v>
                </c:pt>
                <c:pt idx="165">
                  <c:v>20.059069093170827</c:v>
                </c:pt>
                <c:pt idx="166">
                  <c:v>20.216148725850317</c:v>
                </c:pt>
                <c:pt idx="167">
                  <c:v>20.373228358529808</c:v>
                </c:pt>
                <c:pt idx="168">
                  <c:v>20.514600027941352</c:v>
                </c:pt>
                <c:pt idx="169">
                  <c:v>20.655971697352889</c:v>
                </c:pt>
                <c:pt idx="170">
                  <c:v>20.81305133003238</c:v>
                </c:pt>
                <c:pt idx="171">
                  <c:v>20.97013096271187</c:v>
                </c:pt>
                <c:pt idx="172">
                  <c:v>21.127210595391357</c:v>
                </c:pt>
                <c:pt idx="173">
                  <c:v>21.268582264802902</c:v>
                </c:pt>
                <c:pt idx="174">
                  <c:v>21.425661897482392</c:v>
                </c:pt>
                <c:pt idx="175">
                  <c:v>21.567033566893933</c:v>
                </c:pt>
                <c:pt idx="176">
                  <c:v>21.72411319957342</c:v>
                </c:pt>
                <c:pt idx="177">
                  <c:v>21.881192832252911</c:v>
                </c:pt>
                <c:pt idx="178">
                  <c:v>22.038272464932398</c:v>
                </c:pt>
                <c:pt idx="179">
                  <c:v>22.179644134343938</c:v>
                </c:pt>
                <c:pt idx="180">
                  <c:v>22.321015803755483</c:v>
                </c:pt>
                <c:pt idx="181">
                  <c:v>22.540927289506765</c:v>
                </c:pt>
                <c:pt idx="182">
                  <c:v>22.63517506911446</c:v>
                </c:pt>
                <c:pt idx="183">
                  <c:v>22.792254701793951</c:v>
                </c:pt>
                <c:pt idx="184">
                  <c:v>22.949334334473441</c:v>
                </c:pt>
                <c:pt idx="185">
                  <c:v>23.106413967152932</c:v>
                </c:pt>
                <c:pt idx="186">
                  <c:v>23.247785636564469</c:v>
                </c:pt>
                <c:pt idx="187">
                  <c:v>23.38915730597601</c:v>
                </c:pt>
                <c:pt idx="188">
                  <c:v>23.56194490192345</c:v>
                </c:pt>
                <c:pt idx="189">
                  <c:v>23.703316571334991</c:v>
                </c:pt>
                <c:pt idx="190">
                  <c:v>23.860396204014481</c:v>
                </c:pt>
                <c:pt idx="191">
                  <c:v>24.017475836693968</c:v>
                </c:pt>
                <c:pt idx="192">
                  <c:v>24.174555469373459</c:v>
                </c:pt>
                <c:pt idx="193">
                  <c:v>24.315927138785</c:v>
                </c:pt>
                <c:pt idx="194">
                  <c:v>24.457298808196537</c:v>
                </c:pt>
                <c:pt idx="195">
                  <c:v>24.614378440876028</c:v>
                </c:pt>
                <c:pt idx="196">
                  <c:v>24.771458073555518</c:v>
                </c:pt>
                <c:pt idx="197">
                  <c:v>24.740042147019622</c:v>
                </c:pt>
                <c:pt idx="198">
                  <c:v>24.755750110287572</c:v>
                </c:pt>
                <c:pt idx="199">
                  <c:v>24.771458073555518</c:v>
                </c:pt>
                <c:pt idx="200">
                  <c:v>24.740042147019622</c:v>
                </c:pt>
                <c:pt idx="201">
                  <c:v>24.834289926627317</c:v>
                </c:pt>
                <c:pt idx="202">
                  <c:v>24.834289926627317</c:v>
                </c:pt>
                <c:pt idx="203">
                  <c:v>24.991369559306804</c:v>
                </c:pt>
                <c:pt idx="204">
                  <c:v>25.148449191986295</c:v>
                </c:pt>
                <c:pt idx="205">
                  <c:v>25.305528824665785</c:v>
                </c:pt>
                <c:pt idx="206">
                  <c:v>25.446900494077322</c:v>
                </c:pt>
                <c:pt idx="207">
                  <c:v>25.58827216348887</c:v>
                </c:pt>
                <c:pt idx="208">
                  <c:v>25.745351796168354</c:v>
                </c:pt>
                <c:pt idx="209">
                  <c:v>25.902431428847844</c:v>
                </c:pt>
                <c:pt idx="210">
                  <c:v>26.059511061527338</c:v>
                </c:pt>
                <c:pt idx="211">
                  <c:v>26.185174767670922</c:v>
                </c:pt>
                <c:pt idx="212">
                  <c:v>26.342254400350416</c:v>
                </c:pt>
                <c:pt idx="213">
                  <c:v>26.499334033029907</c:v>
                </c:pt>
                <c:pt idx="214">
                  <c:v>26.640705702441448</c:v>
                </c:pt>
                <c:pt idx="215">
                  <c:v>26.782077371852989</c:v>
                </c:pt>
                <c:pt idx="216">
                  <c:v>27.001988857604275</c:v>
                </c:pt>
                <c:pt idx="217">
                  <c:v>27.096236637211966</c:v>
                </c:pt>
                <c:pt idx="218">
                  <c:v>27.253316269891457</c:v>
                </c:pt>
                <c:pt idx="219">
                  <c:v>27.394687939302997</c:v>
                </c:pt>
                <c:pt idx="220">
                  <c:v>27.551767571982488</c:v>
                </c:pt>
                <c:pt idx="221">
                  <c:v>27.708847204661978</c:v>
                </c:pt>
                <c:pt idx="222">
                  <c:v>27.850218874073516</c:v>
                </c:pt>
                <c:pt idx="223">
                  <c:v>28.007298506753006</c:v>
                </c:pt>
                <c:pt idx="224">
                  <c:v>28.164378139432497</c:v>
                </c:pt>
                <c:pt idx="225">
                  <c:v>28.321457772111984</c:v>
                </c:pt>
                <c:pt idx="226">
                  <c:v>28.462829441523525</c:v>
                </c:pt>
                <c:pt idx="227">
                  <c:v>28.619909074203015</c:v>
                </c:pt>
                <c:pt idx="228">
                  <c:v>28.776988706882502</c:v>
                </c:pt>
                <c:pt idx="229">
                  <c:v>28.91836037629405</c:v>
                </c:pt>
                <c:pt idx="230">
                  <c:v>29.075440008973537</c:v>
                </c:pt>
                <c:pt idx="231">
                  <c:v>29.232519641653028</c:v>
                </c:pt>
                <c:pt idx="232">
                  <c:v>29.389599274332518</c:v>
                </c:pt>
                <c:pt idx="233">
                  <c:v>29.530970943744055</c:v>
                </c:pt>
                <c:pt idx="234">
                  <c:v>29.688050576423546</c:v>
                </c:pt>
                <c:pt idx="235">
                  <c:v>29.845130209103036</c:v>
                </c:pt>
                <c:pt idx="236">
                  <c:v>29.986501878514577</c:v>
                </c:pt>
                <c:pt idx="237">
                  <c:v>30.143581511194068</c:v>
                </c:pt>
                <c:pt idx="238">
                  <c:v>30.174997437729964</c:v>
                </c:pt>
                <c:pt idx="239">
                  <c:v>30.112165584658165</c:v>
                </c:pt>
                <c:pt idx="240">
                  <c:v>30.394908923481246</c:v>
                </c:pt>
                <c:pt idx="241">
                  <c:v>30.174997437729964</c:v>
                </c:pt>
                <c:pt idx="242">
                  <c:v>30.143581511194068</c:v>
                </c:pt>
                <c:pt idx="243">
                  <c:v>30.159289474462014</c:v>
                </c:pt>
                <c:pt idx="244">
                  <c:v>30.237829290801759</c:v>
                </c:pt>
                <c:pt idx="245">
                  <c:v>30.394908923481246</c:v>
                </c:pt>
                <c:pt idx="246">
                  <c:v>30.551988556160737</c:v>
                </c:pt>
                <c:pt idx="247">
                  <c:v>30.709068188840227</c:v>
                </c:pt>
                <c:pt idx="248">
                  <c:v>30.834731894983822</c:v>
                </c:pt>
                <c:pt idx="249">
                  <c:v>30.991811527663312</c:v>
                </c:pt>
                <c:pt idx="250">
                  <c:v>31.148891160342796</c:v>
                </c:pt>
                <c:pt idx="251">
                  <c:v>31.29026282975434</c:v>
                </c:pt>
                <c:pt idx="252">
                  <c:v>31.431634499165881</c:v>
                </c:pt>
                <c:pt idx="253">
                  <c:v>31.588714131845371</c:v>
                </c:pt>
                <c:pt idx="254">
                  <c:v>31.745793764524862</c:v>
                </c:pt>
                <c:pt idx="255">
                  <c:v>31.887165433936399</c:v>
                </c:pt>
                <c:pt idx="256">
                  <c:v>32.044245066615886</c:v>
                </c:pt>
                <c:pt idx="257">
                  <c:v>32.185616736027434</c:v>
                </c:pt>
                <c:pt idx="258">
                  <c:v>32.342696368706925</c:v>
                </c:pt>
                <c:pt idx="259">
                  <c:v>32.499776001386415</c:v>
                </c:pt>
                <c:pt idx="260">
                  <c:v>32.656855634065906</c:v>
                </c:pt>
                <c:pt idx="261">
                  <c:v>32.798227303477439</c:v>
                </c:pt>
                <c:pt idx="262">
                  <c:v>32.95530693615693</c:v>
                </c:pt>
                <c:pt idx="263">
                  <c:v>33.112386568836421</c:v>
                </c:pt>
                <c:pt idx="264">
                  <c:v>33.253758238247961</c:v>
                </c:pt>
                <c:pt idx="265">
                  <c:v>33.410837870927452</c:v>
                </c:pt>
                <c:pt idx="266">
                  <c:v>33.567917503606942</c:v>
                </c:pt>
                <c:pt idx="267">
                  <c:v>33.724997136286426</c:v>
                </c:pt>
                <c:pt idx="268">
                  <c:v>33.866368805697974</c:v>
                </c:pt>
                <c:pt idx="269">
                  <c:v>34.023448438377457</c:v>
                </c:pt>
                <c:pt idx="270">
                  <c:v>34.180528071056948</c:v>
                </c:pt>
                <c:pt idx="271">
                  <c:v>34.321899740468488</c:v>
                </c:pt>
                <c:pt idx="272">
                  <c:v>34.478979373147979</c:v>
                </c:pt>
                <c:pt idx="273">
                  <c:v>34.63605900582747</c:v>
                </c:pt>
                <c:pt idx="274">
                  <c:v>34.79313863850696</c:v>
                </c:pt>
                <c:pt idx="275">
                  <c:v>34.934510307918501</c:v>
                </c:pt>
                <c:pt idx="276">
                  <c:v>35.075881977330042</c:v>
                </c:pt>
                <c:pt idx="277">
                  <c:v>35.232961610009525</c:v>
                </c:pt>
                <c:pt idx="278">
                  <c:v>35.390041242689023</c:v>
                </c:pt>
                <c:pt idx="279">
                  <c:v>35.484289022296714</c:v>
                </c:pt>
                <c:pt idx="280">
                  <c:v>35.499996985564664</c:v>
                </c:pt>
                <c:pt idx="281">
                  <c:v>35.515704948832614</c:v>
                </c:pt>
                <c:pt idx="282">
                  <c:v>35.484289022296714</c:v>
                </c:pt>
                <c:pt idx="283">
                  <c:v>35.515704948832614</c:v>
                </c:pt>
                <c:pt idx="284">
                  <c:v>35.484289022296714</c:v>
                </c:pt>
                <c:pt idx="285">
                  <c:v>35.515704948832614</c:v>
                </c:pt>
                <c:pt idx="286">
                  <c:v>35.641368654976205</c:v>
                </c:pt>
                <c:pt idx="287">
                  <c:v>35.798448287655688</c:v>
                </c:pt>
                <c:pt idx="288">
                  <c:v>35.939819957067236</c:v>
                </c:pt>
                <c:pt idx="289">
                  <c:v>36.081191626478777</c:v>
                </c:pt>
                <c:pt idx="290">
                  <c:v>36.238271259158267</c:v>
                </c:pt>
                <c:pt idx="291">
                  <c:v>36.395350891837751</c:v>
                </c:pt>
                <c:pt idx="292">
                  <c:v>36.536722561249299</c:v>
                </c:pt>
                <c:pt idx="293">
                  <c:v>36.693802193928789</c:v>
                </c:pt>
                <c:pt idx="294">
                  <c:v>36.835173863340323</c:v>
                </c:pt>
                <c:pt idx="295">
                  <c:v>36.992253496019813</c:v>
                </c:pt>
                <c:pt idx="296">
                  <c:v>37.149333128699304</c:v>
                </c:pt>
                <c:pt idx="297">
                  <c:v>37.306412761378787</c:v>
                </c:pt>
                <c:pt idx="298">
                  <c:v>37.463492394058285</c:v>
                </c:pt>
                <c:pt idx="299">
                  <c:v>37.589156100201876</c:v>
                </c:pt>
                <c:pt idx="300">
                  <c:v>37.746235732881367</c:v>
                </c:pt>
                <c:pt idx="301">
                  <c:v>37.903315365560857</c:v>
                </c:pt>
                <c:pt idx="302">
                  <c:v>38.060394998240348</c:v>
                </c:pt>
                <c:pt idx="303">
                  <c:v>38.201766667651889</c:v>
                </c:pt>
                <c:pt idx="304">
                  <c:v>38.343138337063422</c:v>
                </c:pt>
                <c:pt idx="305">
                  <c:v>38.500217969742913</c:v>
                </c:pt>
                <c:pt idx="306">
                  <c:v>38.657297602422403</c:v>
                </c:pt>
                <c:pt idx="307">
                  <c:v>38.814377235101901</c:v>
                </c:pt>
                <c:pt idx="308">
                  <c:v>38.955748904513435</c:v>
                </c:pt>
                <c:pt idx="309">
                  <c:v>39.128536500460875</c:v>
                </c:pt>
                <c:pt idx="310">
                  <c:v>39.269908169872416</c:v>
                </c:pt>
                <c:pt idx="311">
                  <c:v>39.411279839283949</c:v>
                </c:pt>
                <c:pt idx="312">
                  <c:v>39.694023178107038</c:v>
                </c:pt>
                <c:pt idx="313">
                  <c:v>39.725439104642938</c:v>
                </c:pt>
                <c:pt idx="314">
                  <c:v>39.882518737322421</c:v>
                </c:pt>
                <c:pt idx="315">
                  <c:v>40.023890406733969</c:v>
                </c:pt>
                <c:pt idx="316">
                  <c:v>40.180970039413459</c:v>
                </c:pt>
                <c:pt idx="317">
                  <c:v>40.33804967209295</c:v>
                </c:pt>
                <c:pt idx="318">
                  <c:v>40.479421341504484</c:v>
                </c:pt>
                <c:pt idx="319">
                  <c:v>40.636500974183974</c:v>
                </c:pt>
                <c:pt idx="320">
                  <c:v>40.793580606863465</c:v>
                </c:pt>
                <c:pt idx="321">
                  <c:v>40.824996533399364</c:v>
                </c:pt>
                <c:pt idx="322">
                  <c:v>40.856412459935264</c:v>
                </c:pt>
                <c:pt idx="323">
                  <c:v>40.856412459935264</c:v>
                </c:pt>
                <c:pt idx="324">
                  <c:v>40.824996533399364</c:v>
                </c:pt>
                <c:pt idx="325">
                  <c:v>40.840704496667314</c:v>
                </c:pt>
                <c:pt idx="326">
                  <c:v>40.856412459935264</c:v>
                </c:pt>
                <c:pt idx="327">
                  <c:v>40.824996533399364</c:v>
                </c:pt>
                <c:pt idx="328">
                  <c:v>40.982076166078848</c:v>
                </c:pt>
                <c:pt idx="329">
                  <c:v>41.139155798758338</c:v>
                </c:pt>
                <c:pt idx="330">
                  <c:v>41.296235431437829</c:v>
                </c:pt>
                <c:pt idx="331">
                  <c:v>41.421899137581427</c:v>
                </c:pt>
                <c:pt idx="332">
                  <c:v>41.578978770260917</c:v>
                </c:pt>
                <c:pt idx="333">
                  <c:v>41.720350439672451</c:v>
                </c:pt>
                <c:pt idx="334">
                  <c:v>41.861722109083992</c:v>
                </c:pt>
                <c:pt idx="335">
                  <c:v>42.018801741763482</c:v>
                </c:pt>
                <c:pt idx="336">
                  <c:v>42.175881374442973</c:v>
                </c:pt>
                <c:pt idx="337">
                  <c:v>42.332961007122464</c:v>
                </c:pt>
                <c:pt idx="338">
                  <c:v>42.474332676533997</c:v>
                </c:pt>
                <c:pt idx="339">
                  <c:v>42.615704345945552</c:v>
                </c:pt>
                <c:pt idx="340">
                  <c:v>42.772783978625036</c:v>
                </c:pt>
                <c:pt idx="341">
                  <c:v>42.929863611304526</c:v>
                </c:pt>
                <c:pt idx="342">
                  <c:v>43.086943243984017</c:v>
                </c:pt>
                <c:pt idx="343">
                  <c:v>43.228314913395558</c:v>
                </c:pt>
                <c:pt idx="344">
                  <c:v>43.369686582807098</c:v>
                </c:pt>
                <c:pt idx="345">
                  <c:v>43.589598068558381</c:v>
                </c:pt>
                <c:pt idx="346">
                  <c:v>43.683845848166072</c:v>
                </c:pt>
                <c:pt idx="347">
                  <c:v>43.840925480845563</c:v>
                </c:pt>
                <c:pt idx="348">
                  <c:v>43.982297150257104</c:v>
                </c:pt>
                <c:pt idx="349">
                  <c:v>44.155084746204544</c:v>
                </c:pt>
                <c:pt idx="350">
                  <c:v>44.296456415616085</c:v>
                </c:pt>
                <c:pt idx="351">
                  <c:v>44.437828085027625</c:v>
                </c:pt>
                <c:pt idx="352">
                  <c:v>44.657739570778915</c:v>
                </c:pt>
                <c:pt idx="353">
                  <c:v>44.751987350386599</c:v>
                </c:pt>
                <c:pt idx="354">
                  <c:v>44.90906698306609</c:v>
                </c:pt>
                <c:pt idx="355">
                  <c:v>45.066146615745581</c:v>
                </c:pt>
                <c:pt idx="356">
                  <c:v>45.223226248425071</c:v>
                </c:pt>
                <c:pt idx="357">
                  <c:v>45.364597917836619</c:v>
                </c:pt>
                <c:pt idx="358">
                  <c:v>45.50596958724816</c:v>
                </c:pt>
                <c:pt idx="359">
                  <c:v>45.66304921992765</c:v>
                </c:pt>
                <c:pt idx="360">
                  <c:v>45.820128852607134</c:v>
                </c:pt>
                <c:pt idx="361">
                  <c:v>45.977208485286631</c:v>
                </c:pt>
                <c:pt idx="362">
                  <c:v>46.118580154698165</c:v>
                </c:pt>
                <c:pt idx="363">
                  <c:v>46.134288117966115</c:v>
                </c:pt>
                <c:pt idx="364">
                  <c:v>46.102872191430215</c:v>
                </c:pt>
                <c:pt idx="365">
                  <c:v>46.134288117966115</c:v>
                </c:pt>
                <c:pt idx="366">
                  <c:v>46.102872191430215</c:v>
                </c:pt>
                <c:pt idx="367">
                  <c:v>46.134288117966115</c:v>
                </c:pt>
                <c:pt idx="368">
                  <c:v>46.134288117966115</c:v>
                </c:pt>
                <c:pt idx="369">
                  <c:v>46.102872191430215</c:v>
                </c:pt>
                <c:pt idx="370">
                  <c:v>46.118580154698165</c:v>
                </c:pt>
                <c:pt idx="371">
                  <c:v>46.259951824109706</c:v>
                </c:pt>
                <c:pt idx="372">
                  <c:v>46.417031456789189</c:v>
                </c:pt>
                <c:pt idx="373">
                  <c:v>46.574111089468687</c:v>
                </c:pt>
                <c:pt idx="374">
                  <c:v>46.73119072214817</c:v>
                </c:pt>
                <c:pt idx="375">
                  <c:v>46.872562391559704</c:v>
                </c:pt>
                <c:pt idx="376">
                  <c:v>47.013934060971252</c:v>
                </c:pt>
                <c:pt idx="377">
                  <c:v>47.17101369365075</c:v>
                </c:pt>
                <c:pt idx="378">
                  <c:v>47.312385363062283</c:v>
                </c:pt>
                <c:pt idx="379">
                  <c:v>47.453757032473824</c:v>
                </c:pt>
                <c:pt idx="380">
                  <c:v>47.736500371296906</c:v>
                </c:pt>
                <c:pt idx="381">
                  <c:v>47.767916297832805</c:v>
                </c:pt>
                <c:pt idx="382">
                  <c:v>47.924995930512289</c:v>
                </c:pt>
                <c:pt idx="383">
                  <c:v>48.066367599923836</c:v>
                </c:pt>
                <c:pt idx="384">
                  <c:v>48.22344723260332</c:v>
                </c:pt>
                <c:pt idx="385">
                  <c:v>48.38052686528281</c:v>
                </c:pt>
                <c:pt idx="386">
                  <c:v>48.521898534694358</c:v>
                </c:pt>
                <c:pt idx="387">
                  <c:v>48.678978167373842</c:v>
                </c:pt>
                <c:pt idx="388">
                  <c:v>48.836057800053325</c:v>
                </c:pt>
                <c:pt idx="389">
                  <c:v>48.993137432732823</c:v>
                </c:pt>
                <c:pt idx="390">
                  <c:v>49.134509102144371</c:v>
                </c:pt>
                <c:pt idx="391">
                  <c:v>49.291588734823854</c:v>
                </c:pt>
                <c:pt idx="392">
                  <c:v>49.448668367503352</c:v>
                </c:pt>
                <c:pt idx="393">
                  <c:v>49.590040036914885</c:v>
                </c:pt>
                <c:pt idx="394">
                  <c:v>49.998447081881558</c:v>
                </c:pt>
                <c:pt idx="395">
                  <c:v>49.904199302273874</c:v>
                </c:pt>
                <c:pt idx="396">
                  <c:v>50.061278934953357</c:v>
                </c:pt>
                <c:pt idx="397">
                  <c:v>50.202650604364891</c:v>
                </c:pt>
                <c:pt idx="398">
                  <c:v>50.359730237044388</c:v>
                </c:pt>
                <c:pt idx="399">
                  <c:v>50.516809869723872</c:v>
                </c:pt>
                <c:pt idx="400">
                  <c:v>50.658181539135413</c:v>
                </c:pt>
                <c:pt idx="401">
                  <c:v>50.81526117181491</c:v>
                </c:pt>
                <c:pt idx="402">
                  <c:v>50.972340804494394</c:v>
                </c:pt>
                <c:pt idx="403">
                  <c:v>51.129420437173877</c:v>
                </c:pt>
                <c:pt idx="404">
                  <c:v>51.207960253513626</c:v>
                </c:pt>
                <c:pt idx="405">
                  <c:v>51.223668216781576</c:v>
                </c:pt>
                <c:pt idx="406">
                  <c:v>51.192252290245676</c:v>
                </c:pt>
                <c:pt idx="407">
                  <c:v>51.223668216781576</c:v>
                </c:pt>
                <c:pt idx="408">
                  <c:v>51.223668216781576</c:v>
                </c:pt>
                <c:pt idx="409">
                  <c:v>51.192252290245676</c:v>
                </c:pt>
                <c:pt idx="410">
                  <c:v>51.223668216781576</c:v>
                </c:pt>
                <c:pt idx="411">
                  <c:v>51.192252290245676</c:v>
                </c:pt>
                <c:pt idx="412">
                  <c:v>51.207960253513626</c:v>
                </c:pt>
                <c:pt idx="413">
                  <c:v>51.349331922925167</c:v>
                </c:pt>
                <c:pt idx="414">
                  <c:v>51.506411555604657</c:v>
                </c:pt>
                <c:pt idx="415">
                  <c:v>51.663491188284148</c:v>
                </c:pt>
                <c:pt idx="416">
                  <c:v>51.820570820963631</c:v>
                </c:pt>
                <c:pt idx="417">
                  <c:v>51.946234527107229</c:v>
                </c:pt>
                <c:pt idx="418">
                  <c:v>52.103314159786727</c:v>
                </c:pt>
                <c:pt idx="419">
                  <c:v>52.260393792466211</c:v>
                </c:pt>
                <c:pt idx="420">
                  <c:v>52.401765461877744</c:v>
                </c:pt>
                <c:pt idx="421">
                  <c:v>52.543137131289292</c:v>
                </c:pt>
                <c:pt idx="422">
                  <c:v>52.700216763968783</c:v>
                </c:pt>
                <c:pt idx="423">
                  <c:v>52.857296396648266</c:v>
                </c:pt>
                <c:pt idx="424">
                  <c:v>53.014376029327764</c:v>
                </c:pt>
                <c:pt idx="425">
                  <c:v>53.155747698739297</c:v>
                </c:pt>
                <c:pt idx="426">
                  <c:v>53.312827331418781</c:v>
                </c:pt>
                <c:pt idx="427">
                  <c:v>53.469906964098278</c:v>
                </c:pt>
                <c:pt idx="428">
                  <c:v>53.611278633509826</c:v>
                </c:pt>
                <c:pt idx="429">
                  <c:v>53.76835826618931</c:v>
                </c:pt>
                <c:pt idx="430">
                  <c:v>53.925437898868807</c:v>
                </c:pt>
                <c:pt idx="431">
                  <c:v>54.082517531548291</c:v>
                </c:pt>
                <c:pt idx="432">
                  <c:v>54.223889200959832</c:v>
                </c:pt>
                <c:pt idx="433">
                  <c:v>54.365260870371365</c:v>
                </c:pt>
                <c:pt idx="434">
                  <c:v>54.773667915338045</c:v>
                </c:pt>
                <c:pt idx="435">
                  <c:v>54.679420135730346</c:v>
                </c:pt>
                <c:pt idx="436">
                  <c:v>54.836499768409844</c:v>
                </c:pt>
                <c:pt idx="437">
                  <c:v>54.977871437821378</c:v>
                </c:pt>
                <c:pt idx="438">
                  <c:v>55.119243107232919</c:v>
                </c:pt>
                <c:pt idx="439">
                  <c:v>55.339154592984215</c:v>
                </c:pt>
                <c:pt idx="440">
                  <c:v>55.4334023725919</c:v>
                </c:pt>
                <c:pt idx="441">
                  <c:v>55.590482005271383</c:v>
                </c:pt>
                <c:pt idx="442">
                  <c:v>55.731853674682931</c:v>
                </c:pt>
                <c:pt idx="443">
                  <c:v>55.873225344094479</c:v>
                </c:pt>
                <c:pt idx="444">
                  <c:v>56.030304976773962</c:v>
                </c:pt>
                <c:pt idx="445">
                  <c:v>56.187384609453453</c:v>
                </c:pt>
                <c:pt idx="446">
                  <c:v>56.281632389061151</c:v>
                </c:pt>
                <c:pt idx="447">
                  <c:v>56.297340352329087</c:v>
                </c:pt>
                <c:pt idx="448">
                  <c:v>56.313048315597037</c:v>
                </c:pt>
                <c:pt idx="449">
                  <c:v>56.281632389061151</c:v>
                </c:pt>
                <c:pt idx="450">
                  <c:v>56.297340352329087</c:v>
                </c:pt>
                <c:pt idx="451">
                  <c:v>52.29180971900211</c:v>
                </c:pt>
                <c:pt idx="452">
                  <c:v>56.281632389061151</c:v>
                </c:pt>
                <c:pt idx="453">
                  <c:v>56.375880168668836</c:v>
                </c:pt>
                <c:pt idx="454">
                  <c:v>56.501543874812434</c:v>
                </c:pt>
                <c:pt idx="455">
                  <c:v>56.658623507491917</c:v>
                </c:pt>
                <c:pt idx="456">
                  <c:v>56.815703140171415</c:v>
                </c:pt>
                <c:pt idx="457">
                  <c:v>56.972782772850898</c:v>
                </c:pt>
                <c:pt idx="458">
                  <c:v>57.114154442262439</c:v>
                </c:pt>
                <c:pt idx="459">
                  <c:v>57.25552611167398</c:v>
                </c:pt>
                <c:pt idx="460">
                  <c:v>57.412605744353471</c:v>
                </c:pt>
                <c:pt idx="461">
                  <c:v>57.569685377032954</c:v>
                </c:pt>
                <c:pt idx="462">
                  <c:v>57.711057046444502</c:v>
                </c:pt>
                <c:pt idx="463">
                  <c:v>57.883844642391935</c:v>
                </c:pt>
                <c:pt idx="464">
                  <c:v>58.009508348535533</c:v>
                </c:pt>
                <c:pt idx="465">
                  <c:v>58.166587981215017</c:v>
                </c:pt>
                <c:pt idx="466">
                  <c:v>58.307959650626564</c:v>
                </c:pt>
                <c:pt idx="467">
                  <c:v>58.449331320038105</c:v>
                </c:pt>
                <c:pt idx="468">
                  <c:v>58.622118915985538</c:v>
                </c:pt>
                <c:pt idx="469">
                  <c:v>58.763490585397086</c:v>
                </c:pt>
                <c:pt idx="470">
                  <c:v>58.92057021807657</c:v>
                </c:pt>
                <c:pt idx="471">
                  <c:v>59.07764985075606</c:v>
                </c:pt>
                <c:pt idx="472">
                  <c:v>59.234729483435551</c:v>
                </c:pt>
                <c:pt idx="473">
                  <c:v>59.376101152847092</c:v>
                </c:pt>
                <c:pt idx="474">
                  <c:v>59.517472822258625</c:v>
                </c:pt>
                <c:pt idx="475">
                  <c:v>59.737384308009922</c:v>
                </c:pt>
                <c:pt idx="476">
                  <c:v>59.831632087617606</c:v>
                </c:pt>
                <c:pt idx="477">
                  <c:v>59.988711720297097</c:v>
                </c:pt>
                <c:pt idx="478">
                  <c:v>60.130083389708638</c:v>
                </c:pt>
                <c:pt idx="479">
                  <c:v>60.287163022388135</c:v>
                </c:pt>
                <c:pt idx="480">
                  <c:v>60.444242655067619</c:v>
                </c:pt>
                <c:pt idx="481">
                  <c:v>60.58561432447916</c:v>
                </c:pt>
                <c:pt idx="482">
                  <c:v>60.742693957158657</c:v>
                </c:pt>
                <c:pt idx="483">
                  <c:v>60.884065626570191</c:v>
                </c:pt>
                <c:pt idx="484">
                  <c:v>61.025437295981725</c:v>
                </c:pt>
                <c:pt idx="485">
                  <c:v>61.182516928661222</c:v>
                </c:pt>
                <c:pt idx="486">
                  <c:v>61.339596561340713</c:v>
                </c:pt>
                <c:pt idx="487">
                  <c:v>61.496676194020196</c:v>
                </c:pt>
                <c:pt idx="488">
                  <c:v>61.512384157288153</c:v>
                </c:pt>
                <c:pt idx="489">
                  <c:v>61.528092120556103</c:v>
                </c:pt>
                <c:pt idx="490">
                  <c:v>61.496676194020196</c:v>
                </c:pt>
                <c:pt idx="491">
                  <c:v>61.512384157288153</c:v>
                </c:pt>
                <c:pt idx="492">
                  <c:v>61.528092120556103</c:v>
                </c:pt>
                <c:pt idx="493">
                  <c:v>61.496676194020196</c:v>
                </c:pt>
                <c:pt idx="494">
                  <c:v>61.575216010359945</c:v>
                </c:pt>
                <c:pt idx="495">
                  <c:v>61.716587679771479</c:v>
                </c:pt>
                <c:pt idx="496">
                  <c:v>61.873667312450976</c:v>
                </c:pt>
                <c:pt idx="497">
                  <c:v>62.03074694513046</c:v>
                </c:pt>
                <c:pt idx="498">
                  <c:v>62.156410651274058</c:v>
                </c:pt>
                <c:pt idx="499">
                  <c:v>62.313490283953556</c:v>
                </c:pt>
                <c:pt idx="500">
                  <c:v>62.470569916633039</c:v>
                </c:pt>
                <c:pt idx="501">
                  <c:v>62.59623362277663</c:v>
                </c:pt>
                <c:pt idx="502">
                  <c:v>62.753313255456113</c:v>
                </c:pt>
                <c:pt idx="503">
                  <c:v>62.910392888135611</c:v>
                </c:pt>
                <c:pt idx="504">
                  <c:v>63.067472520815095</c:v>
                </c:pt>
                <c:pt idx="505">
                  <c:v>63.208844190226628</c:v>
                </c:pt>
                <c:pt idx="506">
                  <c:v>63.350215859638176</c:v>
                </c:pt>
                <c:pt idx="507">
                  <c:v>63.507295492317674</c:v>
                </c:pt>
                <c:pt idx="508">
                  <c:v>63.664375124997157</c:v>
                </c:pt>
                <c:pt idx="509">
                  <c:v>63.805746794408698</c:v>
                </c:pt>
                <c:pt idx="510">
                  <c:v>63.962826427088196</c:v>
                </c:pt>
                <c:pt idx="511">
                  <c:v>64.104198096499729</c:v>
                </c:pt>
                <c:pt idx="512">
                  <c:v>64.261277729179213</c:v>
                </c:pt>
                <c:pt idx="513">
                  <c:v>64.402649398590768</c:v>
                </c:pt>
                <c:pt idx="514">
                  <c:v>64.559729031270251</c:v>
                </c:pt>
                <c:pt idx="515">
                  <c:v>64.716808663949735</c:v>
                </c:pt>
                <c:pt idx="516">
                  <c:v>64.858180333361275</c:v>
                </c:pt>
                <c:pt idx="517">
                  <c:v>65.015259966040759</c:v>
                </c:pt>
                <c:pt idx="518">
                  <c:v>65.172339598720257</c:v>
                </c:pt>
                <c:pt idx="519">
                  <c:v>65.329419231399754</c:v>
                </c:pt>
                <c:pt idx="520">
                  <c:v>65.470790900811295</c:v>
                </c:pt>
                <c:pt idx="521">
                  <c:v>65.612162570222836</c:v>
                </c:pt>
                <c:pt idx="522">
                  <c:v>65.800658129438219</c:v>
                </c:pt>
                <c:pt idx="523">
                  <c:v>65.926321835581817</c:v>
                </c:pt>
                <c:pt idx="524">
                  <c:v>66.0834014682613</c:v>
                </c:pt>
                <c:pt idx="525">
                  <c:v>66.224773137672841</c:v>
                </c:pt>
                <c:pt idx="526">
                  <c:v>66.366144807084382</c:v>
                </c:pt>
                <c:pt idx="527">
                  <c:v>66.523224439763865</c:v>
                </c:pt>
                <c:pt idx="528">
                  <c:v>66.680304072443363</c:v>
                </c:pt>
                <c:pt idx="529">
                  <c:v>66.711719998979262</c:v>
                </c:pt>
                <c:pt idx="530">
                  <c:v>66.727427962247219</c:v>
                </c:pt>
                <c:pt idx="531">
                  <c:v>66.743135925515148</c:v>
                </c:pt>
                <c:pt idx="532">
                  <c:v>66.711719998979262</c:v>
                </c:pt>
                <c:pt idx="533">
                  <c:v>66.727427962247219</c:v>
                </c:pt>
                <c:pt idx="534">
                  <c:v>66.743135925515148</c:v>
                </c:pt>
                <c:pt idx="535">
                  <c:v>66.711719998979262</c:v>
                </c:pt>
                <c:pt idx="536">
                  <c:v>66.727427962247219</c:v>
                </c:pt>
                <c:pt idx="537">
                  <c:v>66.743135925515148</c:v>
                </c:pt>
                <c:pt idx="538">
                  <c:v>66.900215558194631</c:v>
                </c:pt>
                <c:pt idx="539">
                  <c:v>67.057295190874129</c:v>
                </c:pt>
                <c:pt idx="540">
                  <c:v>67.182958897017727</c:v>
                </c:pt>
                <c:pt idx="541">
                  <c:v>67.34003852969721</c:v>
                </c:pt>
                <c:pt idx="542">
                  <c:v>67.497118162376708</c:v>
                </c:pt>
                <c:pt idx="543">
                  <c:v>67.654197795056206</c:v>
                </c:pt>
                <c:pt idx="544">
                  <c:v>67.842693354271589</c:v>
                </c:pt>
                <c:pt idx="545">
                  <c:v>67.936941133879273</c:v>
                </c:pt>
                <c:pt idx="546">
                  <c:v>68.094020766558771</c:v>
                </c:pt>
                <c:pt idx="547">
                  <c:v>68.235392435970297</c:v>
                </c:pt>
                <c:pt idx="548">
                  <c:v>68.376764105381852</c:v>
                </c:pt>
                <c:pt idx="549">
                  <c:v>68.53384373806135</c:v>
                </c:pt>
                <c:pt idx="550">
                  <c:v>68.690923370740833</c:v>
                </c:pt>
                <c:pt idx="551">
                  <c:v>68.848003003420317</c:v>
                </c:pt>
                <c:pt idx="552">
                  <c:v>68.989374672831872</c:v>
                </c:pt>
                <c:pt idx="553">
                  <c:v>69.130746342243398</c:v>
                </c:pt>
                <c:pt idx="554">
                  <c:v>69.287825974922882</c:v>
                </c:pt>
                <c:pt idx="555">
                  <c:v>69.444905607602379</c:v>
                </c:pt>
                <c:pt idx="556">
                  <c:v>69.601985240281863</c:v>
                </c:pt>
                <c:pt idx="557">
                  <c:v>69.743356909693404</c:v>
                </c:pt>
                <c:pt idx="558">
                  <c:v>69.900436542372901</c:v>
                </c:pt>
                <c:pt idx="559">
                  <c:v>70.057516175052385</c:v>
                </c:pt>
                <c:pt idx="560">
                  <c:v>70.198887844463925</c:v>
                </c:pt>
                <c:pt idx="561">
                  <c:v>70.355967477143423</c:v>
                </c:pt>
                <c:pt idx="562">
                  <c:v>70.513047109822907</c:v>
                </c:pt>
                <c:pt idx="563">
                  <c:v>70.67012674250239</c:v>
                </c:pt>
                <c:pt idx="564">
                  <c:v>70.811498411913945</c:v>
                </c:pt>
                <c:pt idx="565">
                  <c:v>70.952870081325486</c:v>
                </c:pt>
                <c:pt idx="566">
                  <c:v>71.109949714004969</c:v>
                </c:pt>
                <c:pt idx="567">
                  <c:v>71.267029346684453</c:v>
                </c:pt>
                <c:pt idx="568">
                  <c:v>71.42410897936395</c:v>
                </c:pt>
                <c:pt idx="569">
                  <c:v>71.565480648775505</c:v>
                </c:pt>
                <c:pt idx="570">
                  <c:v>71.706852318187032</c:v>
                </c:pt>
                <c:pt idx="571">
                  <c:v>71.863931950866515</c:v>
                </c:pt>
                <c:pt idx="572">
                  <c:v>71.879639914134472</c:v>
                </c:pt>
                <c:pt idx="573">
                  <c:v>71.644020465115233</c:v>
                </c:pt>
                <c:pt idx="574">
                  <c:v>71.863931950866515</c:v>
                </c:pt>
                <c:pt idx="575">
                  <c:v>71.895347877402415</c:v>
                </c:pt>
                <c:pt idx="576">
                  <c:v>71.863931950866515</c:v>
                </c:pt>
                <c:pt idx="577">
                  <c:v>71.879639914134472</c:v>
                </c:pt>
                <c:pt idx="578">
                  <c:v>71.895347877402415</c:v>
                </c:pt>
                <c:pt idx="579">
                  <c:v>71.863931950866515</c:v>
                </c:pt>
                <c:pt idx="580">
                  <c:v>71.879639914134472</c:v>
                </c:pt>
                <c:pt idx="581">
                  <c:v>72.021011583546013</c:v>
                </c:pt>
                <c:pt idx="582">
                  <c:v>72.178091216225496</c:v>
                </c:pt>
                <c:pt idx="583">
                  <c:v>72.335170848904994</c:v>
                </c:pt>
                <c:pt idx="584">
                  <c:v>72.460834555048578</c:v>
                </c:pt>
                <c:pt idx="585">
                  <c:v>72.617914187728061</c:v>
                </c:pt>
                <c:pt idx="586">
                  <c:v>72.774993820407559</c:v>
                </c:pt>
                <c:pt idx="587">
                  <c:v>72.932073453087042</c:v>
                </c:pt>
                <c:pt idx="588">
                  <c:v>73.073445122498597</c:v>
                </c:pt>
                <c:pt idx="589">
                  <c:v>73.214816791910138</c:v>
                </c:pt>
                <c:pt idx="590">
                  <c:v>73.371896424589622</c:v>
                </c:pt>
                <c:pt idx="591">
                  <c:v>73.528976057269119</c:v>
                </c:pt>
                <c:pt idx="592">
                  <c:v>73.686055689948603</c:v>
                </c:pt>
                <c:pt idx="593">
                  <c:v>73.827427359360144</c:v>
                </c:pt>
                <c:pt idx="594">
                  <c:v>73.968799028771684</c:v>
                </c:pt>
                <c:pt idx="595">
                  <c:v>74.125878661451168</c:v>
                </c:pt>
                <c:pt idx="596">
                  <c:v>74.282958294130665</c:v>
                </c:pt>
                <c:pt idx="597">
                  <c:v>74.440037926810163</c:v>
                </c:pt>
                <c:pt idx="598">
                  <c:v>74.581409596221675</c:v>
                </c:pt>
                <c:pt idx="599">
                  <c:v>74.72278126563323</c:v>
                </c:pt>
                <c:pt idx="600">
                  <c:v>75.005524604456312</c:v>
                </c:pt>
                <c:pt idx="601">
                  <c:v>75.036940530992212</c:v>
                </c:pt>
                <c:pt idx="602">
                  <c:v>75.194020163671695</c:v>
                </c:pt>
                <c:pt idx="603">
                  <c:v>75.33539183308325</c:v>
                </c:pt>
                <c:pt idx="604">
                  <c:v>75.492471465762733</c:v>
                </c:pt>
                <c:pt idx="605">
                  <c:v>75.649551098442231</c:v>
                </c:pt>
                <c:pt idx="606">
                  <c:v>75.790922767853758</c:v>
                </c:pt>
                <c:pt idx="607">
                  <c:v>75.948002400533241</c:v>
                </c:pt>
                <c:pt idx="608">
                  <c:v>76.105082033212739</c:v>
                </c:pt>
                <c:pt idx="609">
                  <c:v>76.262161665892236</c:v>
                </c:pt>
                <c:pt idx="610">
                  <c:v>76.403533335303777</c:v>
                </c:pt>
                <c:pt idx="611">
                  <c:v>76.544905004715304</c:v>
                </c:pt>
                <c:pt idx="612">
                  <c:v>76.701984637394801</c:v>
                </c:pt>
                <c:pt idx="613">
                  <c:v>76.859064270074285</c:v>
                </c:pt>
                <c:pt idx="614">
                  <c:v>76.7962324170025</c:v>
                </c:pt>
                <c:pt idx="615">
                  <c:v>76.827648343538399</c:v>
                </c:pt>
                <c:pt idx="616">
                  <c:v>76.859064270074285</c:v>
                </c:pt>
                <c:pt idx="617">
                  <c:v>76.827648343538399</c:v>
                </c:pt>
                <c:pt idx="618">
                  <c:v>76.843356306806342</c:v>
                </c:pt>
                <c:pt idx="619">
                  <c:v>76.859064270074285</c:v>
                </c:pt>
                <c:pt idx="620">
                  <c:v>76.827648343538399</c:v>
                </c:pt>
                <c:pt idx="621">
                  <c:v>76.859064270074285</c:v>
                </c:pt>
                <c:pt idx="622">
                  <c:v>76.859064270074285</c:v>
                </c:pt>
                <c:pt idx="623">
                  <c:v>76.827648343538399</c:v>
                </c:pt>
                <c:pt idx="624">
                  <c:v>76.984727976217897</c:v>
                </c:pt>
                <c:pt idx="625">
                  <c:v>77.141807608897381</c:v>
                </c:pt>
                <c:pt idx="626">
                  <c:v>77.298887241576878</c:v>
                </c:pt>
                <c:pt idx="627">
                  <c:v>77.424550947720462</c:v>
                </c:pt>
                <c:pt idx="628">
                  <c:v>77.581630580399946</c:v>
                </c:pt>
                <c:pt idx="629">
                  <c:v>77.723002249811486</c:v>
                </c:pt>
                <c:pt idx="630">
                  <c:v>77.864373919223027</c:v>
                </c:pt>
                <c:pt idx="631">
                  <c:v>78.021453551902511</c:v>
                </c:pt>
                <c:pt idx="632">
                  <c:v>78.178533184581994</c:v>
                </c:pt>
                <c:pt idx="633">
                  <c:v>78.335612817261492</c:v>
                </c:pt>
                <c:pt idx="634">
                  <c:v>78.476984486673047</c:v>
                </c:pt>
                <c:pt idx="635">
                  <c:v>78.63406411935253</c:v>
                </c:pt>
                <c:pt idx="636">
                  <c:v>78.791143752032028</c:v>
                </c:pt>
                <c:pt idx="637">
                  <c:v>78.932515421443554</c:v>
                </c:pt>
                <c:pt idx="638">
                  <c:v>79.089595054123038</c:v>
                </c:pt>
                <c:pt idx="639">
                  <c:v>79.246674686802535</c:v>
                </c:pt>
                <c:pt idx="640">
                  <c:v>79.403754319482019</c:v>
                </c:pt>
                <c:pt idx="641">
                  <c:v>79.54512598889356</c:v>
                </c:pt>
                <c:pt idx="642">
                  <c:v>79.702205621573057</c:v>
                </c:pt>
                <c:pt idx="643">
                  <c:v>79.859285254252555</c:v>
                </c:pt>
                <c:pt idx="644">
                  <c:v>80.000656923664081</c:v>
                </c:pt>
                <c:pt idx="645">
                  <c:v>80.157736556343565</c:v>
                </c:pt>
                <c:pt idx="646">
                  <c:v>80.314816189023063</c:v>
                </c:pt>
                <c:pt idx="647">
                  <c:v>80.471895821702546</c:v>
                </c:pt>
                <c:pt idx="648">
                  <c:v>80.613267491114101</c:v>
                </c:pt>
                <c:pt idx="649">
                  <c:v>80.754639160525642</c:v>
                </c:pt>
                <c:pt idx="650">
                  <c:v>81.414373617779489</c:v>
                </c:pt>
                <c:pt idx="651">
                  <c:v>81.068798425884623</c:v>
                </c:pt>
                <c:pt idx="652">
                  <c:v>81.22587805856412</c:v>
                </c:pt>
                <c:pt idx="653">
                  <c:v>81.367249727975633</c:v>
                </c:pt>
                <c:pt idx="654">
                  <c:v>81.508621397387188</c:v>
                </c:pt>
                <c:pt idx="655">
                  <c:v>81.602869176994872</c:v>
                </c:pt>
                <c:pt idx="656">
                  <c:v>81.634285103530772</c:v>
                </c:pt>
                <c:pt idx="657">
                  <c:v>81.602869176994872</c:v>
                </c:pt>
                <c:pt idx="658">
                  <c:v>81.634285103530772</c:v>
                </c:pt>
                <c:pt idx="659">
                  <c:v>81.634285103530772</c:v>
                </c:pt>
                <c:pt idx="660">
                  <c:v>81.602869176994872</c:v>
                </c:pt>
                <c:pt idx="661">
                  <c:v>81.618577140262829</c:v>
                </c:pt>
                <c:pt idx="662">
                  <c:v>81.634285103530772</c:v>
                </c:pt>
                <c:pt idx="663">
                  <c:v>81.602869176994872</c:v>
                </c:pt>
                <c:pt idx="664">
                  <c:v>81.634285103530772</c:v>
                </c:pt>
                <c:pt idx="665">
                  <c:v>81.728532883138456</c:v>
                </c:pt>
                <c:pt idx="666">
                  <c:v>81.869904552550011</c:v>
                </c:pt>
                <c:pt idx="667">
                  <c:v>82.011276221961566</c:v>
                </c:pt>
                <c:pt idx="668">
                  <c:v>82.16835585464105</c:v>
                </c:pt>
                <c:pt idx="669">
                  <c:v>82.325435487320533</c:v>
                </c:pt>
                <c:pt idx="670">
                  <c:v>82.482515120000031</c:v>
                </c:pt>
                <c:pt idx="671">
                  <c:v>82.608178826143615</c:v>
                </c:pt>
                <c:pt idx="672">
                  <c:v>82.765258458823098</c:v>
                </c:pt>
                <c:pt idx="673">
                  <c:v>82.922338091502596</c:v>
                </c:pt>
                <c:pt idx="674">
                  <c:v>83.063709760914122</c:v>
                </c:pt>
                <c:pt idx="675">
                  <c:v>83.220789393593606</c:v>
                </c:pt>
                <c:pt idx="676">
                  <c:v>83.377869026273103</c:v>
                </c:pt>
                <c:pt idx="677">
                  <c:v>83.519240695684658</c:v>
                </c:pt>
                <c:pt idx="678">
                  <c:v>83.676320328364142</c:v>
                </c:pt>
                <c:pt idx="679">
                  <c:v>83.833399961043639</c:v>
                </c:pt>
                <c:pt idx="680">
                  <c:v>83.990479593723123</c:v>
                </c:pt>
                <c:pt idx="681">
                  <c:v>84.131851263134664</c:v>
                </c:pt>
                <c:pt idx="682">
                  <c:v>84.288930895814161</c:v>
                </c:pt>
                <c:pt idx="683">
                  <c:v>84.446010528493645</c:v>
                </c:pt>
                <c:pt idx="684">
                  <c:v>84.587382197905171</c:v>
                </c:pt>
                <c:pt idx="685">
                  <c:v>84.744461830584669</c:v>
                </c:pt>
                <c:pt idx="686">
                  <c:v>84.901541463264167</c:v>
                </c:pt>
                <c:pt idx="687">
                  <c:v>85.05862109594365</c:v>
                </c:pt>
                <c:pt idx="688">
                  <c:v>85.199992765355191</c:v>
                </c:pt>
                <c:pt idx="689">
                  <c:v>85.372780361302631</c:v>
                </c:pt>
                <c:pt idx="690">
                  <c:v>85.514152030714172</c:v>
                </c:pt>
                <c:pt idx="691">
                  <c:v>85.655523700125713</c:v>
                </c:pt>
                <c:pt idx="692">
                  <c:v>85.812603332805196</c:v>
                </c:pt>
                <c:pt idx="693">
                  <c:v>85.969682965484679</c:v>
                </c:pt>
                <c:pt idx="694">
                  <c:v>86.126762598164177</c:v>
                </c:pt>
                <c:pt idx="695">
                  <c:v>86.268134267575732</c:v>
                </c:pt>
                <c:pt idx="696">
                  <c:v>86.34667408391546</c:v>
                </c:pt>
                <c:pt idx="697">
                  <c:v>86.31525815737956</c:v>
                </c:pt>
                <c:pt idx="698">
                  <c:v>86.34667408391546</c:v>
                </c:pt>
                <c:pt idx="699">
                  <c:v>86.299550194111617</c:v>
                </c:pt>
                <c:pt idx="700">
                  <c:v>86.31525815737956</c:v>
                </c:pt>
                <c:pt idx="701">
                  <c:v>86.34667408391546</c:v>
                </c:pt>
                <c:pt idx="702">
                  <c:v>86.31525815737956</c:v>
                </c:pt>
                <c:pt idx="703">
                  <c:v>86.330966120647517</c:v>
                </c:pt>
                <c:pt idx="704">
                  <c:v>86.34667408391546</c:v>
                </c:pt>
                <c:pt idx="705">
                  <c:v>86.31525815737956</c:v>
                </c:pt>
                <c:pt idx="706">
                  <c:v>86.472337790059058</c:v>
                </c:pt>
                <c:pt idx="707">
                  <c:v>86.629417422738541</c:v>
                </c:pt>
                <c:pt idx="708">
                  <c:v>86.770789092150096</c:v>
                </c:pt>
                <c:pt idx="709">
                  <c:v>86.912160761561623</c:v>
                </c:pt>
                <c:pt idx="710">
                  <c:v>87.06924039424112</c:v>
                </c:pt>
                <c:pt idx="711">
                  <c:v>87.226320026920604</c:v>
                </c:pt>
                <c:pt idx="712">
                  <c:v>87.367691696332145</c:v>
                </c:pt>
                <c:pt idx="713">
                  <c:v>87.524771329011642</c:v>
                </c:pt>
                <c:pt idx="714">
                  <c:v>87.666142998423183</c:v>
                </c:pt>
                <c:pt idx="715">
                  <c:v>87.823222631102681</c:v>
                </c:pt>
                <c:pt idx="716">
                  <c:v>87.980302263782164</c:v>
                </c:pt>
                <c:pt idx="717">
                  <c:v>88.137381896461662</c:v>
                </c:pt>
                <c:pt idx="718">
                  <c:v>88.278753565873188</c:v>
                </c:pt>
                <c:pt idx="719">
                  <c:v>88.435833198552686</c:v>
                </c:pt>
                <c:pt idx="720">
                  <c:v>88.592912831232169</c:v>
                </c:pt>
                <c:pt idx="721">
                  <c:v>88.73428450064371</c:v>
                </c:pt>
                <c:pt idx="722">
                  <c:v>88.891364133323194</c:v>
                </c:pt>
                <c:pt idx="723">
                  <c:v>89.048443766002691</c:v>
                </c:pt>
                <c:pt idx="724">
                  <c:v>89.205523398682175</c:v>
                </c:pt>
                <c:pt idx="725">
                  <c:v>89.362603031361672</c:v>
                </c:pt>
                <c:pt idx="726">
                  <c:v>89.519682664041156</c:v>
                </c:pt>
                <c:pt idx="727">
                  <c:v>89.661054333452682</c:v>
                </c:pt>
                <c:pt idx="728">
                  <c:v>89.833841929400151</c:v>
                </c:pt>
                <c:pt idx="729">
                  <c:v>89.975213598811678</c:v>
                </c:pt>
                <c:pt idx="730">
                  <c:v>90.116585268223218</c:v>
                </c:pt>
                <c:pt idx="731">
                  <c:v>90.273664900902716</c:v>
                </c:pt>
                <c:pt idx="732">
                  <c:v>90.4307445335822</c:v>
                </c:pt>
                <c:pt idx="733">
                  <c:v>90.587824166261683</c:v>
                </c:pt>
                <c:pt idx="734">
                  <c:v>90.729195835673238</c:v>
                </c:pt>
                <c:pt idx="735">
                  <c:v>90.870567505084765</c:v>
                </c:pt>
                <c:pt idx="736">
                  <c:v>91.027647137764262</c:v>
                </c:pt>
                <c:pt idx="737">
                  <c:v>91.184726770443746</c:v>
                </c:pt>
                <c:pt idx="738">
                  <c:v>91.216142696979645</c:v>
                </c:pt>
                <c:pt idx="739">
                  <c:v>91.231850660247602</c:v>
                </c:pt>
                <c:pt idx="740">
                  <c:v>90.996231211228348</c:v>
                </c:pt>
                <c:pt idx="741">
                  <c:v>91.467470109266827</c:v>
                </c:pt>
                <c:pt idx="742">
                  <c:v>91.247558623515545</c:v>
                </c:pt>
                <c:pt idx="743">
                  <c:v>91.216142696979645</c:v>
                </c:pt>
                <c:pt idx="744">
                  <c:v>91.231850660247602</c:v>
                </c:pt>
                <c:pt idx="745">
                  <c:v>91.247558623515545</c:v>
                </c:pt>
                <c:pt idx="746">
                  <c:v>91.404638256195028</c:v>
                </c:pt>
                <c:pt idx="747">
                  <c:v>91.561717888874526</c:v>
                </c:pt>
                <c:pt idx="748">
                  <c:v>91.718797521554009</c:v>
                </c:pt>
                <c:pt idx="749">
                  <c:v>91.860169190965536</c:v>
                </c:pt>
                <c:pt idx="750">
                  <c:v>92.001540860377105</c:v>
                </c:pt>
                <c:pt idx="751">
                  <c:v>92.158620493056574</c:v>
                </c:pt>
                <c:pt idx="752">
                  <c:v>92.315700125736072</c:v>
                </c:pt>
                <c:pt idx="753">
                  <c:v>92.47277975841557</c:v>
                </c:pt>
                <c:pt idx="754">
                  <c:v>92.61415142782711</c:v>
                </c:pt>
                <c:pt idx="755">
                  <c:v>92.755523097238637</c:v>
                </c:pt>
                <c:pt idx="756">
                  <c:v>92.912602729918135</c:v>
                </c:pt>
                <c:pt idx="757">
                  <c:v>93.069682362597618</c:v>
                </c:pt>
                <c:pt idx="758">
                  <c:v>93.226761995277101</c:v>
                </c:pt>
                <c:pt idx="759">
                  <c:v>93.368133664688671</c:v>
                </c:pt>
                <c:pt idx="760">
                  <c:v>93.52521329736814</c:v>
                </c:pt>
                <c:pt idx="761">
                  <c:v>93.682292930047637</c:v>
                </c:pt>
                <c:pt idx="762">
                  <c:v>93.823664599459178</c:v>
                </c:pt>
                <c:pt idx="763">
                  <c:v>93.996452195406604</c:v>
                </c:pt>
                <c:pt idx="764">
                  <c:v>94.137823864818145</c:v>
                </c:pt>
                <c:pt idx="765">
                  <c:v>94.294903497497643</c:v>
                </c:pt>
                <c:pt idx="766">
                  <c:v>94.45198313017714</c:v>
                </c:pt>
                <c:pt idx="767">
                  <c:v>94.60906276285661</c:v>
                </c:pt>
                <c:pt idx="768">
                  <c:v>94.766142395536107</c:v>
                </c:pt>
                <c:pt idx="769">
                  <c:v>94.923222028215605</c:v>
                </c:pt>
                <c:pt idx="770">
                  <c:v>95.064593697627146</c:v>
                </c:pt>
                <c:pt idx="771">
                  <c:v>95.221673330306643</c:v>
                </c:pt>
                <c:pt idx="772">
                  <c:v>95.378752962986113</c:v>
                </c:pt>
                <c:pt idx="773">
                  <c:v>95.520124632397668</c:v>
                </c:pt>
                <c:pt idx="774">
                  <c:v>95.677204265077165</c:v>
                </c:pt>
                <c:pt idx="775">
                  <c:v>95.834283897756649</c:v>
                </c:pt>
                <c:pt idx="776">
                  <c:v>95.991363530436132</c:v>
                </c:pt>
                <c:pt idx="777">
                  <c:v>96.132735199847673</c:v>
                </c:pt>
                <c:pt idx="778">
                  <c:v>96.289814832527156</c:v>
                </c:pt>
                <c:pt idx="779">
                  <c:v>96.384062612134869</c:v>
                </c:pt>
                <c:pt idx="780">
                  <c:v>96.399770575402812</c:v>
                </c:pt>
                <c:pt idx="781">
                  <c:v>96.368354648866912</c:v>
                </c:pt>
                <c:pt idx="782">
                  <c:v>96.399770575402812</c:v>
                </c:pt>
                <c:pt idx="783">
                  <c:v>96.368354648866912</c:v>
                </c:pt>
                <c:pt idx="784">
                  <c:v>96.384062612134869</c:v>
                </c:pt>
                <c:pt idx="785">
                  <c:v>96.399770575402812</c:v>
                </c:pt>
                <c:pt idx="786">
                  <c:v>96.368354648866912</c:v>
                </c:pt>
                <c:pt idx="787">
                  <c:v>96.525434281546381</c:v>
                </c:pt>
                <c:pt idx="788">
                  <c:v>96.666805950957936</c:v>
                </c:pt>
                <c:pt idx="789">
                  <c:v>96.839593546905377</c:v>
                </c:pt>
                <c:pt idx="790">
                  <c:v>96.965257253048946</c:v>
                </c:pt>
                <c:pt idx="791">
                  <c:v>97.122336885728444</c:v>
                </c:pt>
                <c:pt idx="792">
                  <c:v>97.279416518407942</c:v>
                </c:pt>
                <c:pt idx="793">
                  <c:v>97.420788187819483</c:v>
                </c:pt>
                <c:pt idx="794">
                  <c:v>97.57786782049898</c:v>
                </c:pt>
                <c:pt idx="795">
                  <c:v>97.719239489910535</c:v>
                </c:pt>
                <c:pt idx="796">
                  <c:v>97.876319122590004</c:v>
                </c:pt>
                <c:pt idx="797">
                  <c:v>98.033398755269502</c:v>
                </c:pt>
                <c:pt idx="798">
                  <c:v>98.190478387949</c:v>
                </c:pt>
                <c:pt idx="799">
                  <c:v>98.331850057360512</c:v>
                </c:pt>
                <c:pt idx="800">
                  <c:v>98.48892969004001</c:v>
                </c:pt>
                <c:pt idx="801">
                  <c:v>98.646009322719507</c:v>
                </c:pt>
                <c:pt idx="802">
                  <c:v>98.787380992131048</c:v>
                </c:pt>
                <c:pt idx="803">
                  <c:v>98.944460624810546</c:v>
                </c:pt>
                <c:pt idx="804">
                  <c:v>99.101540257490043</c:v>
                </c:pt>
                <c:pt idx="805">
                  <c:v>99.258619890169513</c:v>
                </c:pt>
                <c:pt idx="806">
                  <c:v>99.41569952284901</c:v>
                </c:pt>
                <c:pt idx="807">
                  <c:v>99.572779155528508</c:v>
                </c:pt>
                <c:pt idx="808">
                  <c:v>99.71415082494002</c:v>
                </c:pt>
                <c:pt idx="809">
                  <c:v>99.871230457619518</c:v>
                </c:pt>
                <c:pt idx="810">
                  <c:v>100.02831009029902</c:v>
                </c:pt>
                <c:pt idx="811">
                  <c:v>100.16968175971056</c:v>
                </c:pt>
                <c:pt idx="812">
                  <c:v>100.32676139239005</c:v>
                </c:pt>
                <c:pt idx="813">
                  <c:v>100.48384102506954</c:v>
                </c:pt>
                <c:pt idx="814">
                  <c:v>100.64092065774902</c:v>
                </c:pt>
                <c:pt idx="815">
                  <c:v>100.78229232716058</c:v>
                </c:pt>
                <c:pt idx="816">
                  <c:v>100.92366399657212</c:v>
                </c:pt>
                <c:pt idx="817">
                  <c:v>101.08074362925159</c:v>
                </c:pt>
                <c:pt idx="818">
                  <c:v>101.23782326193108</c:v>
                </c:pt>
                <c:pt idx="819">
                  <c:v>101.36348696807468</c:v>
                </c:pt>
                <c:pt idx="820">
                  <c:v>101.64623030689778</c:v>
                </c:pt>
                <c:pt idx="821">
                  <c:v>101.67764623343365</c:v>
                </c:pt>
                <c:pt idx="822">
                  <c:v>101.64623030689778</c:v>
                </c:pt>
                <c:pt idx="823">
                  <c:v>101.66193827016572</c:v>
                </c:pt>
                <c:pt idx="824">
                  <c:v>101.67764623343365</c:v>
                </c:pt>
                <c:pt idx="825">
                  <c:v>101.64623030689778</c:v>
                </c:pt>
                <c:pt idx="826">
                  <c:v>101.66193827016572</c:v>
                </c:pt>
                <c:pt idx="827">
                  <c:v>101.74047808650545</c:v>
                </c:pt>
                <c:pt idx="828">
                  <c:v>101.89755771918495</c:v>
                </c:pt>
                <c:pt idx="829">
                  <c:v>102.27454883761571</c:v>
                </c:pt>
                <c:pt idx="830">
                  <c:v>102.18030105800803</c:v>
                </c:pt>
                <c:pt idx="831">
                  <c:v>102.33738069068751</c:v>
                </c:pt>
                <c:pt idx="832">
                  <c:v>102.46304439683109</c:v>
                </c:pt>
                <c:pt idx="833">
                  <c:v>102.62012402951059</c:v>
                </c:pt>
                <c:pt idx="834">
                  <c:v>102.74578773565419</c:v>
                </c:pt>
                <c:pt idx="835">
                  <c:v>102.90286736833369</c:v>
                </c:pt>
                <c:pt idx="836">
                  <c:v>103.04423903774521</c:v>
                </c:pt>
                <c:pt idx="837">
                  <c:v>103.18561070715675</c:v>
                </c:pt>
                <c:pt idx="838">
                  <c:v>103.34269033983625</c:v>
                </c:pt>
                <c:pt idx="839">
                  <c:v>103.48406200924779</c:v>
                </c:pt>
                <c:pt idx="840">
                  <c:v>103.62543367865932</c:v>
                </c:pt>
                <c:pt idx="841">
                  <c:v>103.78251331133882</c:v>
                </c:pt>
                <c:pt idx="842">
                  <c:v>103.92388498075036</c:v>
                </c:pt>
                <c:pt idx="843">
                  <c:v>104.0652566501619</c:v>
                </c:pt>
                <c:pt idx="844">
                  <c:v>104.22233628284138</c:v>
                </c:pt>
                <c:pt idx="845">
                  <c:v>104.36370795225292</c:v>
                </c:pt>
                <c:pt idx="846">
                  <c:v>104.50507962166446</c:v>
                </c:pt>
                <c:pt idx="847">
                  <c:v>104.66215925434396</c:v>
                </c:pt>
                <c:pt idx="848">
                  <c:v>104.80353092375549</c:v>
                </c:pt>
                <c:pt idx="849">
                  <c:v>104.94490259316704</c:v>
                </c:pt>
                <c:pt idx="850">
                  <c:v>105.10198222584654</c:v>
                </c:pt>
                <c:pt idx="851">
                  <c:v>105.24335389525807</c:v>
                </c:pt>
                <c:pt idx="852">
                  <c:v>105.38472556466962</c:v>
                </c:pt>
                <c:pt idx="853">
                  <c:v>105.54180519734912</c:v>
                </c:pt>
                <c:pt idx="854">
                  <c:v>105.69888483002859</c:v>
                </c:pt>
                <c:pt idx="855">
                  <c:v>105.82454853617219</c:v>
                </c:pt>
                <c:pt idx="856">
                  <c:v>105.95021224231576</c:v>
                </c:pt>
                <c:pt idx="857">
                  <c:v>106.10729187499525</c:v>
                </c:pt>
                <c:pt idx="858">
                  <c:v>106.24866354440681</c:v>
                </c:pt>
                <c:pt idx="859">
                  <c:v>106.39003521381834</c:v>
                </c:pt>
                <c:pt idx="860">
                  <c:v>106.54711484649783</c:v>
                </c:pt>
                <c:pt idx="861">
                  <c:v>106.79844225878502</c:v>
                </c:pt>
                <c:pt idx="862">
                  <c:v>106.82985818532092</c:v>
                </c:pt>
                <c:pt idx="863">
                  <c:v>106.95552189146451</c:v>
                </c:pt>
                <c:pt idx="864">
                  <c:v>107.112601524144</c:v>
                </c:pt>
                <c:pt idx="865">
                  <c:v>107.112601524144</c:v>
                </c:pt>
                <c:pt idx="866">
                  <c:v>107.12830948741195</c:v>
                </c:pt>
                <c:pt idx="867">
                  <c:v>107.1440174506799</c:v>
                </c:pt>
                <c:pt idx="868">
                  <c:v>107.112601524144</c:v>
                </c:pt>
                <c:pt idx="869">
                  <c:v>107.1754333772158</c:v>
                </c:pt>
                <c:pt idx="870">
                  <c:v>107.25397319355554</c:v>
                </c:pt>
                <c:pt idx="871">
                  <c:v>107.39534486296709</c:v>
                </c:pt>
                <c:pt idx="872">
                  <c:v>107.52100856911066</c:v>
                </c:pt>
                <c:pt idx="873">
                  <c:v>107.67808820179016</c:v>
                </c:pt>
                <c:pt idx="874">
                  <c:v>107.80375190793376</c:v>
                </c:pt>
                <c:pt idx="875">
                  <c:v>107.9451235773453</c:v>
                </c:pt>
                <c:pt idx="876">
                  <c:v>108.08649524675685</c:v>
                </c:pt>
                <c:pt idx="877">
                  <c:v>108.21215895290042</c:v>
                </c:pt>
                <c:pt idx="878">
                  <c:v>108.36923858557992</c:v>
                </c:pt>
                <c:pt idx="879">
                  <c:v>108.49490229172351</c:v>
                </c:pt>
                <c:pt idx="880">
                  <c:v>108.63627396113506</c:v>
                </c:pt>
                <c:pt idx="881">
                  <c:v>108.77764563054659</c:v>
                </c:pt>
                <c:pt idx="882">
                  <c:v>108.90330933669017</c:v>
                </c:pt>
                <c:pt idx="883">
                  <c:v>109.04468100610173</c:v>
                </c:pt>
                <c:pt idx="884">
                  <c:v>109.18605267551327</c:v>
                </c:pt>
                <c:pt idx="885">
                  <c:v>109.32742434492479</c:v>
                </c:pt>
                <c:pt idx="886">
                  <c:v>109.46879601433635</c:v>
                </c:pt>
                <c:pt idx="887">
                  <c:v>109.62587564701583</c:v>
                </c:pt>
                <c:pt idx="888">
                  <c:v>109.75153935315943</c:v>
                </c:pt>
                <c:pt idx="889">
                  <c:v>109.89291102257097</c:v>
                </c:pt>
                <c:pt idx="890">
                  <c:v>110.01857472871455</c:v>
                </c:pt>
                <c:pt idx="891">
                  <c:v>110.1599463981261</c:v>
                </c:pt>
                <c:pt idx="892">
                  <c:v>110.30131806753764</c:v>
                </c:pt>
                <c:pt idx="893">
                  <c:v>110.44268973694919</c:v>
                </c:pt>
                <c:pt idx="894">
                  <c:v>110.58406140636073</c:v>
                </c:pt>
                <c:pt idx="895">
                  <c:v>110.7097251125043</c:v>
                </c:pt>
                <c:pt idx="896">
                  <c:v>110.85109678191586</c:v>
                </c:pt>
                <c:pt idx="897">
                  <c:v>111.00817641459534</c:v>
                </c:pt>
                <c:pt idx="898">
                  <c:v>111.13384012073894</c:v>
                </c:pt>
                <c:pt idx="899">
                  <c:v>111.25950382688254</c:v>
                </c:pt>
                <c:pt idx="900">
                  <c:v>111.40087549629406</c:v>
                </c:pt>
                <c:pt idx="901">
                  <c:v>111.54224716570562</c:v>
                </c:pt>
                <c:pt idx="902">
                  <c:v>111.6679108718492</c:v>
                </c:pt>
                <c:pt idx="903">
                  <c:v>111.80928254126073</c:v>
                </c:pt>
                <c:pt idx="904">
                  <c:v>111.95065421067227</c:v>
                </c:pt>
                <c:pt idx="905">
                  <c:v>112.07631791681587</c:v>
                </c:pt>
                <c:pt idx="906">
                  <c:v>112.21768958622742</c:v>
                </c:pt>
                <c:pt idx="907">
                  <c:v>112.34335329237101</c:v>
                </c:pt>
                <c:pt idx="908">
                  <c:v>112.48472496178256</c:v>
                </c:pt>
                <c:pt idx="909">
                  <c:v>112.61038866792613</c:v>
                </c:pt>
                <c:pt idx="910">
                  <c:v>112.73605237406973</c:v>
                </c:pt>
                <c:pt idx="911">
                  <c:v>112.70463644753383</c:v>
                </c:pt>
                <c:pt idx="912">
                  <c:v>112.70463644753383</c:v>
                </c:pt>
                <c:pt idx="913">
                  <c:v>112.70463644753383</c:v>
                </c:pt>
                <c:pt idx="914">
                  <c:v>112.70463644753383</c:v>
                </c:pt>
                <c:pt idx="915">
                  <c:v>112.83030015367741</c:v>
                </c:pt>
                <c:pt idx="916">
                  <c:v>112.84600811694537</c:v>
                </c:pt>
                <c:pt idx="917">
                  <c:v>112.97167182308897</c:v>
                </c:pt>
                <c:pt idx="918">
                  <c:v>113.11304349250051</c:v>
                </c:pt>
                <c:pt idx="919">
                  <c:v>113.23870719864409</c:v>
                </c:pt>
                <c:pt idx="920">
                  <c:v>113.36437090478769</c:v>
                </c:pt>
                <c:pt idx="921">
                  <c:v>113.49003461093127</c:v>
                </c:pt>
                <c:pt idx="922">
                  <c:v>113.61569831707487</c:v>
                </c:pt>
                <c:pt idx="923">
                  <c:v>113.7570699864864</c:v>
                </c:pt>
                <c:pt idx="924">
                  <c:v>113.89844165589797</c:v>
                </c:pt>
                <c:pt idx="925">
                  <c:v>114.02410536204154</c:v>
                </c:pt>
                <c:pt idx="926">
                  <c:v>114.14976906818514</c:v>
                </c:pt>
                <c:pt idx="927">
                  <c:v>114.27543277432873</c:v>
                </c:pt>
                <c:pt idx="928">
                  <c:v>114.4010964804723</c:v>
                </c:pt>
                <c:pt idx="929">
                  <c:v>114.54246814988386</c:v>
                </c:pt>
                <c:pt idx="930">
                  <c:v>114.66813185602744</c:v>
                </c:pt>
                <c:pt idx="931">
                  <c:v>114.79379556217104</c:v>
                </c:pt>
                <c:pt idx="932">
                  <c:v>114.93516723158258</c:v>
                </c:pt>
                <c:pt idx="933">
                  <c:v>115.06083093772617</c:v>
                </c:pt>
                <c:pt idx="934">
                  <c:v>115.18649464386976</c:v>
                </c:pt>
                <c:pt idx="935">
                  <c:v>115.31215835001336</c:v>
                </c:pt>
                <c:pt idx="936">
                  <c:v>115.43782205615696</c:v>
                </c:pt>
                <c:pt idx="937">
                  <c:v>115.57919372556847</c:v>
                </c:pt>
                <c:pt idx="938">
                  <c:v>115.72056539498004</c:v>
                </c:pt>
                <c:pt idx="939">
                  <c:v>115.84622910112361</c:v>
                </c:pt>
                <c:pt idx="940">
                  <c:v>115.97189280726721</c:v>
                </c:pt>
                <c:pt idx="941">
                  <c:v>116.60021133798517</c:v>
                </c:pt>
                <c:pt idx="942">
                  <c:v>116.23892818282235</c:v>
                </c:pt>
                <c:pt idx="943">
                  <c:v>116.36459188896593</c:v>
                </c:pt>
                <c:pt idx="944">
                  <c:v>116.49025559510953</c:v>
                </c:pt>
                <c:pt idx="945">
                  <c:v>116.61591930125313</c:v>
                </c:pt>
                <c:pt idx="946">
                  <c:v>116.74158300739671</c:v>
                </c:pt>
                <c:pt idx="947">
                  <c:v>116.88295467680827</c:v>
                </c:pt>
                <c:pt idx="948">
                  <c:v>117.00861838295184</c:v>
                </c:pt>
                <c:pt idx="949">
                  <c:v>117.13428208909544</c:v>
                </c:pt>
                <c:pt idx="950">
                  <c:v>117.25994579523903</c:v>
                </c:pt>
                <c:pt idx="951">
                  <c:v>117.38560950138262</c:v>
                </c:pt>
                <c:pt idx="952">
                  <c:v>117.51127320752623</c:v>
                </c:pt>
                <c:pt idx="953">
                  <c:v>117.63693691366981</c:v>
                </c:pt>
                <c:pt idx="954">
                  <c:v>117.7626006198134</c:v>
                </c:pt>
                <c:pt idx="955">
                  <c:v>117.88826432595698</c:v>
                </c:pt>
                <c:pt idx="956">
                  <c:v>118.01392803210058</c:v>
                </c:pt>
                <c:pt idx="957">
                  <c:v>118.13959173824418</c:v>
                </c:pt>
                <c:pt idx="958">
                  <c:v>118.26525544438778</c:v>
                </c:pt>
                <c:pt idx="959">
                  <c:v>118.32808729745955</c:v>
                </c:pt>
                <c:pt idx="960">
                  <c:v>118.32808729745955</c:v>
                </c:pt>
                <c:pt idx="961">
                  <c:v>118.32808729745955</c:v>
                </c:pt>
                <c:pt idx="962">
                  <c:v>118.32808729745955</c:v>
                </c:pt>
                <c:pt idx="963">
                  <c:v>118.32808729745955</c:v>
                </c:pt>
                <c:pt idx="964">
                  <c:v>118.39091915053135</c:v>
                </c:pt>
                <c:pt idx="965">
                  <c:v>118.45375100360317</c:v>
                </c:pt>
                <c:pt idx="966">
                  <c:v>118.56370674647879</c:v>
                </c:pt>
                <c:pt idx="967">
                  <c:v>118.6893704526224</c:v>
                </c:pt>
                <c:pt idx="968">
                  <c:v>118.81503415876598</c:v>
                </c:pt>
                <c:pt idx="969">
                  <c:v>118.98782175471341</c:v>
                </c:pt>
                <c:pt idx="970">
                  <c:v>119.05065360778521</c:v>
                </c:pt>
                <c:pt idx="971">
                  <c:v>119.17631731392881</c:v>
                </c:pt>
                <c:pt idx="972">
                  <c:v>119.30198102007239</c:v>
                </c:pt>
                <c:pt idx="973">
                  <c:v>119.42764472621599</c:v>
                </c:pt>
                <c:pt idx="974">
                  <c:v>119.55330843235957</c:v>
                </c:pt>
                <c:pt idx="975">
                  <c:v>119.67897213850317</c:v>
                </c:pt>
                <c:pt idx="976">
                  <c:v>119.78892788137881</c:v>
                </c:pt>
                <c:pt idx="977">
                  <c:v>119.91459158752241</c:v>
                </c:pt>
                <c:pt idx="978">
                  <c:v>120.02454733039805</c:v>
                </c:pt>
                <c:pt idx="979">
                  <c:v>120.15021103654165</c:v>
                </c:pt>
                <c:pt idx="980">
                  <c:v>120.27587474268525</c:v>
                </c:pt>
                <c:pt idx="981">
                  <c:v>120.40153844882882</c:v>
                </c:pt>
                <c:pt idx="982">
                  <c:v>120.52720215497241</c:v>
                </c:pt>
                <c:pt idx="983">
                  <c:v>120.65286586111601</c:v>
                </c:pt>
                <c:pt idx="984">
                  <c:v>120.76282160399165</c:v>
                </c:pt>
                <c:pt idx="985">
                  <c:v>120.88848531013524</c:v>
                </c:pt>
                <c:pt idx="986">
                  <c:v>121.01414901627884</c:v>
                </c:pt>
                <c:pt idx="987">
                  <c:v>121.13981272242242</c:v>
                </c:pt>
                <c:pt idx="988">
                  <c:v>121.37543217144164</c:v>
                </c:pt>
                <c:pt idx="989">
                  <c:v>121.37543217144164</c:v>
                </c:pt>
                <c:pt idx="990">
                  <c:v>121.50109587758524</c:v>
                </c:pt>
                <c:pt idx="991">
                  <c:v>121.62675958372884</c:v>
                </c:pt>
                <c:pt idx="992">
                  <c:v>121.75242328987244</c:v>
                </c:pt>
                <c:pt idx="993">
                  <c:v>121.86237903274808</c:v>
                </c:pt>
                <c:pt idx="994">
                  <c:v>121.97233477562372</c:v>
                </c:pt>
                <c:pt idx="995">
                  <c:v>122.09799848176732</c:v>
                </c:pt>
                <c:pt idx="996">
                  <c:v>122.2236621879109</c:v>
                </c:pt>
                <c:pt idx="997">
                  <c:v>122.3493258940545</c:v>
                </c:pt>
                <c:pt idx="998">
                  <c:v>122.45928163693014</c:v>
                </c:pt>
                <c:pt idx="999">
                  <c:v>122.58494534307374</c:v>
                </c:pt>
                <c:pt idx="1000">
                  <c:v>122.71060904921731</c:v>
                </c:pt>
                <c:pt idx="1001">
                  <c:v>122.82056479209298</c:v>
                </c:pt>
                <c:pt idx="1002">
                  <c:v>122.94622849823655</c:v>
                </c:pt>
                <c:pt idx="1003">
                  <c:v>123.07189220438015</c:v>
                </c:pt>
                <c:pt idx="1004">
                  <c:v>123.18184794725579</c:v>
                </c:pt>
                <c:pt idx="1005">
                  <c:v>123.29180369013145</c:v>
                </c:pt>
                <c:pt idx="1006">
                  <c:v>123.41746739627501</c:v>
                </c:pt>
                <c:pt idx="1007">
                  <c:v>123.54313110241861</c:v>
                </c:pt>
                <c:pt idx="1008">
                  <c:v>123.65308684529425</c:v>
                </c:pt>
                <c:pt idx="1009">
                  <c:v>123.88870629431349</c:v>
                </c:pt>
                <c:pt idx="1010">
                  <c:v>123.88870629431349</c:v>
                </c:pt>
                <c:pt idx="1011">
                  <c:v>123.88870629431349</c:v>
                </c:pt>
                <c:pt idx="1012">
                  <c:v>123.92012222084939</c:v>
                </c:pt>
                <c:pt idx="1013">
                  <c:v>123.92012222084939</c:v>
                </c:pt>
                <c:pt idx="1014">
                  <c:v>123.90441425758142</c:v>
                </c:pt>
                <c:pt idx="1015">
                  <c:v>123.90441425758142</c:v>
                </c:pt>
                <c:pt idx="1016">
                  <c:v>123.88870629431349</c:v>
                </c:pt>
                <c:pt idx="1017">
                  <c:v>123.95153814738531</c:v>
                </c:pt>
                <c:pt idx="1018">
                  <c:v>124.04578592699298</c:v>
                </c:pt>
                <c:pt idx="1019">
                  <c:v>124.17144963313658</c:v>
                </c:pt>
                <c:pt idx="1020">
                  <c:v>124.28140537601222</c:v>
                </c:pt>
                <c:pt idx="1021">
                  <c:v>124.39136111888786</c:v>
                </c:pt>
                <c:pt idx="1022">
                  <c:v>124.51702482503146</c:v>
                </c:pt>
                <c:pt idx="1023">
                  <c:v>124.61127260463915</c:v>
                </c:pt>
                <c:pt idx="1024">
                  <c:v>124.73693631078275</c:v>
                </c:pt>
                <c:pt idx="1025">
                  <c:v>124.86260001692634</c:v>
                </c:pt>
                <c:pt idx="1026">
                  <c:v>125.01967964960582</c:v>
                </c:pt>
                <c:pt idx="1027">
                  <c:v>125.08251150267762</c:v>
                </c:pt>
                <c:pt idx="1028">
                  <c:v>125.19246724555326</c:v>
                </c:pt>
                <c:pt idx="1029">
                  <c:v>125.30242298842889</c:v>
                </c:pt>
                <c:pt idx="1030">
                  <c:v>125.42808669457249</c:v>
                </c:pt>
                <c:pt idx="1031">
                  <c:v>125.53804243744814</c:v>
                </c:pt>
                <c:pt idx="1032">
                  <c:v>125.64799818032378</c:v>
                </c:pt>
                <c:pt idx="1033">
                  <c:v>125.75795392319942</c:v>
                </c:pt>
                <c:pt idx="1034">
                  <c:v>125.86790966607506</c:v>
                </c:pt>
                <c:pt idx="1035">
                  <c:v>125.99357337221865</c:v>
                </c:pt>
                <c:pt idx="1036">
                  <c:v>126.10352911509429</c:v>
                </c:pt>
                <c:pt idx="1037">
                  <c:v>126.21348485796993</c:v>
                </c:pt>
                <c:pt idx="1038">
                  <c:v>126.33914856411353</c:v>
                </c:pt>
                <c:pt idx="1039">
                  <c:v>126.43339634372123</c:v>
                </c:pt>
                <c:pt idx="1040">
                  <c:v>126.55906004986483</c:v>
                </c:pt>
                <c:pt idx="1041">
                  <c:v>126.66901579274045</c:v>
                </c:pt>
                <c:pt idx="1042">
                  <c:v>126.77897153561611</c:v>
                </c:pt>
                <c:pt idx="1043">
                  <c:v>126.90463524175969</c:v>
                </c:pt>
                <c:pt idx="1044">
                  <c:v>126.99888302136739</c:v>
                </c:pt>
                <c:pt idx="1045">
                  <c:v>127.12454672751096</c:v>
                </c:pt>
                <c:pt idx="1046">
                  <c:v>127.23450247038662</c:v>
                </c:pt>
                <c:pt idx="1047">
                  <c:v>127.34445821326226</c:v>
                </c:pt>
                <c:pt idx="1048">
                  <c:v>127.45441395613791</c:v>
                </c:pt>
                <c:pt idx="1049">
                  <c:v>127.56436969901355</c:v>
                </c:pt>
                <c:pt idx="1050">
                  <c:v>127.6743254418892</c:v>
                </c:pt>
                <c:pt idx="1051">
                  <c:v>127.81569711130072</c:v>
                </c:pt>
                <c:pt idx="1052">
                  <c:v>127.90994489090842</c:v>
                </c:pt>
                <c:pt idx="1053">
                  <c:v>128.00419267051612</c:v>
                </c:pt>
                <c:pt idx="1054">
                  <c:v>128.12985637665972</c:v>
                </c:pt>
                <c:pt idx="1055">
                  <c:v>128.23981211953534</c:v>
                </c:pt>
                <c:pt idx="1056">
                  <c:v>128.34976786241103</c:v>
                </c:pt>
                <c:pt idx="1057">
                  <c:v>128.4754315685546</c:v>
                </c:pt>
                <c:pt idx="1058">
                  <c:v>128.56967934816228</c:v>
                </c:pt>
                <c:pt idx="1059">
                  <c:v>128.67963509103794</c:v>
                </c:pt>
                <c:pt idx="1060">
                  <c:v>128.78959083391359</c:v>
                </c:pt>
                <c:pt idx="1061">
                  <c:v>128.88383861352125</c:v>
                </c:pt>
                <c:pt idx="1062">
                  <c:v>129.00950231966485</c:v>
                </c:pt>
                <c:pt idx="1063">
                  <c:v>129.1194580625405</c:v>
                </c:pt>
                <c:pt idx="1064">
                  <c:v>129.22941380541616</c:v>
                </c:pt>
                <c:pt idx="1065">
                  <c:v>129.32366158502384</c:v>
                </c:pt>
                <c:pt idx="1066">
                  <c:v>129.43361732789947</c:v>
                </c:pt>
                <c:pt idx="1067">
                  <c:v>129.41790936463153</c:v>
                </c:pt>
                <c:pt idx="1068">
                  <c:v>129.44932529116744</c:v>
                </c:pt>
                <c:pt idx="1069">
                  <c:v>129.44932529116744</c:v>
                </c:pt>
                <c:pt idx="1070">
                  <c:v>129.41790936463153</c:v>
                </c:pt>
                <c:pt idx="1071">
                  <c:v>129.41790936463153</c:v>
                </c:pt>
                <c:pt idx="1072">
                  <c:v>129.44932529116744</c:v>
                </c:pt>
                <c:pt idx="1073">
                  <c:v>129.4964491809713</c:v>
                </c:pt>
                <c:pt idx="1074">
                  <c:v>129.54357307077512</c:v>
                </c:pt>
                <c:pt idx="1075">
                  <c:v>129.63782085038281</c:v>
                </c:pt>
                <c:pt idx="1076">
                  <c:v>129.74777659325846</c:v>
                </c:pt>
                <c:pt idx="1077">
                  <c:v>129.85773233613409</c:v>
                </c:pt>
                <c:pt idx="1078">
                  <c:v>129.9519801157418</c:v>
                </c:pt>
                <c:pt idx="1079">
                  <c:v>130.06193585861743</c:v>
                </c:pt>
                <c:pt idx="1080">
                  <c:v>130.17189160149309</c:v>
                </c:pt>
                <c:pt idx="1081">
                  <c:v>130.26613938110077</c:v>
                </c:pt>
                <c:pt idx="1082">
                  <c:v>130.37609512397643</c:v>
                </c:pt>
                <c:pt idx="1083">
                  <c:v>130.48605086685205</c:v>
                </c:pt>
                <c:pt idx="1084">
                  <c:v>130.58029864645977</c:v>
                </c:pt>
                <c:pt idx="1085">
                  <c:v>130.69025438933539</c:v>
                </c:pt>
                <c:pt idx="1086">
                  <c:v>130.80021013221102</c:v>
                </c:pt>
                <c:pt idx="1087">
                  <c:v>130.89445791181873</c:v>
                </c:pt>
                <c:pt idx="1088">
                  <c:v>131.00441365469436</c:v>
                </c:pt>
                <c:pt idx="1089">
                  <c:v>131.11436939757002</c:v>
                </c:pt>
                <c:pt idx="1090">
                  <c:v>131.2086171771777</c:v>
                </c:pt>
                <c:pt idx="1091">
                  <c:v>131.31857292005336</c:v>
                </c:pt>
                <c:pt idx="1092">
                  <c:v>131.42852866292898</c:v>
                </c:pt>
                <c:pt idx="1093">
                  <c:v>131.5227764425367</c:v>
                </c:pt>
                <c:pt idx="1094">
                  <c:v>131.63273218541232</c:v>
                </c:pt>
                <c:pt idx="1095">
                  <c:v>131.74268792828798</c:v>
                </c:pt>
                <c:pt idx="1096">
                  <c:v>131.83693570789566</c:v>
                </c:pt>
                <c:pt idx="1097">
                  <c:v>131.94689145077129</c:v>
                </c:pt>
                <c:pt idx="1098">
                  <c:v>132.05684719364697</c:v>
                </c:pt>
                <c:pt idx="1099">
                  <c:v>132.15109497325463</c:v>
                </c:pt>
                <c:pt idx="1100">
                  <c:v>132.26105071613028</c:v>
                </c:pt>
                <c:pt idx="1101">
                  <c:v>132.37100645900594</c:v>
                </c:pt>
                <c:pt idx="1102">
                  <c:v>132.46525423861362</c:v>
                </c:pt>
                <c:pt idx="1103">
                  <c:v>132.57520998148928</c:v>
                </c:pt>
                <c:pt idx="1104">
                  <c:v>132.68516572436494</c:v>
                </c:pt>
                <c:pt idx="1105">
                  <c:v>132.77941350397259</c:v>
                </c:pt>
                <c:pt idx="1106">
                  <c:v>132.88936924684825</c:v>
                </c:pt>
                <c:pt idx="1107">
                  <c:v>132.98361702645596</c:v>
                </c:pt>
                <c:pt idx="1108">
                  <c:v>133.09357276933159</c:v>
                </c:pt>
                <c:pt idx="1109">
                  <c:v>133.69047537351366</c:v>
                </c:pt>
                <c:pt idx="1110">
                  <c:v>133.31348425508287</c:v>
                </c:pt>
                <c:pt idx="1111">
                  <c:v>133.39202407142264</c:v>
                </c:pt>
                <c:pt idx="1112">
                  <c:v>133.50197981429827</c:v>
                </c:pt>
                <c:pt idx="1113">
                  <c:v>133.59622759390595</c:v>
                </c:pt>
                <c:pt idx="1114">
                  <c:v>133.70618333678161</c:v>
                </c:pt>
                <c:pt idx="1115">
                  <c:v>133.81613907965723</c:v>
                </c:pt>
                <c:pt idx="1116">
                  <c:v>133.91038685926495</c:v>
                </c:pt>
                <c:pt idx="1117">
                  <c:v>134.00463463887263</c:v>
                </c:pt>
                <c:pt idx="1118">
                  <c:v>134.09888241848031</c:v>
                </c:pt>
                <c:pt idx="1119">
                  <c:v>134.20883816135597</c:v>
                </c:pt>
                <c:pt idx="1120">
                  <c:v>134.31879390423163</c:v>
                </c:pt>
                <c:pt idx="1121">
                  <c:v>134.41304168383931</c:v>
                </c:pt>
                <c:pt idx="1122">
                  <c:v>134.50728946344699</c:v>
                </c:pt>
                <c:pt idx="1123">
                  <c:v>134.60153724305471</c:v>
                </c:pt>
                <c:pt idx="1124">
                  <c:v>134.71149298593033</c:v>
                </c:pt>
                <c:pt idx="1125">
                  <c:v>134.82144872880596</c:v>
                </c:pt>
                <c:pt idx="1126">
                  <c:v>134.91569650841367</c:v>
                </c:pt>
                <c:pt idx="1127">
                  <c:v>134.88428058187776</c:v>
                </c:pt>
                <c:pt idx="1128">
                  <c:v>134.91569650841367</c:v>
                </c:pt>
                <c:pt idx="1129">
                  <c:v>134.88428058187776</c:v>
                </c:pt>
                <c:pt idx="1130">
                  <c:v>134.91569650841367</c:v>
                </c:pt>
                <c:pt idx="1131">
                  <c:v>134.8999885451457</c:v>
                </c:pt>
                <c:pt idx="1132">
                  <c:v>134.88428058187776</c:v>
                </c:pt>
                <c:pt idx="1133">
                  <c:v>134.8999885451457</c:v>
                </c:pt>
                <c:pt idx="1134">
                  <c:v>134.88428058187776</c:v>
                </c:pt>
                <c:pt idx="1135">
                  <c:v>134.91569650841367</c:v>
                </c:pt>
                <c:pt idx="1136">
                  <c:v>134.94711243494956</c:v>
                </c:pt>
                <c:pt idx="1137">
                  <c:v>135.04136021455727</c:v>
                </c:pt>
                <c:pt idx="1138">
                  <c:v>135.13560799416493</c:v>
                </c:pt>
                <c:pt idx="1139">
                  <c:v>135.22985577377267</c:v>
                </c:pt>
                <c:pt idx="1140">
                  <c:v>135.32410355338033</c:v>
                </c:pt>
                <c:pt idx="1141">
                  <c:v>135.41835133298804</c:v>
                </c:pt>
                <c:pt idx="1142">
                  <c:v>135.51259911259572</c:v>
                </c:pt>
                <c:pt idx="1143">
                  <c:v>135.60684689220341</c:v>
                </c:pt>
                <c:pt idx="1144">
                  <c:v>135.71680263507906</c:v>
                </c:pt>
                <c:pt idx="1145">
                  <c:v>135.7953424514188</c:v>
                </c:pt>
                <c:pt idx="1146">
                  <c:v>135.90529819429446</c:v>
                </c:pt>
                <c:pt idx="1147">
                  <c:v>135.99954597390214</c:v>
                </c:pt>
                <c:pt idx="1148">
                  <c:v>136.09379375350983</c:v>
                </c:pt>
                <c:pt idx="1149">
                  <c:v>136.20374949638548</c:v>
                </c:pt>
                <c:pt idx="1150">
                  <c:v>136.28228931272523</c:v>
                </c:pt>
                <c:pt idx="1151">
                  <c:v>136.39224505560088</c:v>
                </c:pt>
                <c:pt idx="1152">
                  <c:v>136.48649283520857</c:v>
                </c:pt>
                <c:pt idx="1153">
                  <c:v>136.58074061481628</c:v>
                </c:pt>
                <c:pt idx="1154">
                  <c:v>136.67498839442396</c:v>
                </c:pt>
                <c:pt idx="1155">
                  <c:v>136.76923617403165</c:v>
                </c:pt>
                <c:pt idx="1156">
                  <c:v>136.86348395363933</c:v>
                </c:pt>
                <c:pt idx="1157">
                  <c:v>136.95773173324704</c:v>
                </c:pt>
                <c:pt idx="1158">
                  <c:v>137.05197951285473</c:v>
                </c:pt>
                <c:pt idx="1159">
                  <c:v>137.14622729246244</c:v>
                </c:pt>
                <c:pt idx="1160">
                  <c:v>137.2404750720701</c:v>
                </c:pt>
                <c:pt idx="1161">
                  <c:v>137.33472285167781</c:v>
                </c:pt>
                <c:pt idx="1162">
                  <c:v>137.42897063128549</c:v>
                </c:pt>
                <c:pt idx="1163">
                  <c:v>137.52321841089321</c:v>
                </c:pt>
                <c:pt idx="1164">
                  <c:v>137.61746619050089</c:v>
                </c:pt>
                <c:pt idx="1165">
                  <c:v>137.71171397010858</c:v>
                </c:pt>
                <c:pt idx="1166">
                  <c:v>137.80596174971626</c:v>
                </c:pt>
                <c:pt idx="1167">
                  <c:v>137.90020952932397</c:v>
                </c:pt>
                <c:pt idx="1168">
                  <c:v>137.99445730893166</c:v>
                </c:pt>
                <c:pt idx="1169">
                  <c:v>138.08870508853937</c:v>
                </c:pt>
                <c:pt idx="1170">
                  <c:v>138.18295286814705</c:v>
                </c:pt>
                <c:pt idx="1171">
                  <c:v>138.27720064775474</c:v>
                </c:pt>
                <c:pt idx="1172">
                  <c:v>138.37144842736245</c:v>
                </c:pt>
                <c:pt idx="1173">
                  <c:v>138.46569620697014</c:v>
                </c:pt>
                <c:pt idx="1174">
                  <c:v>138.55994398657782</c:v>
                </c:pt>
                <c:pt idx="1175">
                  <c:v>138.65419176618553</c:v>
                </c:pt>
                <c:pt idx="1176">
                  <c:v>138.74843954579322</c:v>
                </c:pt>
                <c:pt idx="1177">
                  <c:v>138.8426873254009</c:v>
                </c:pt>
                <c:pt idx="1178">
                  <c:v>138.93693510500862</c:v>
                </c:pt>
                <c:pt idx="1179">
                  <c:v>139.0311828846163</c:v>
                </c:pt>
                <c:pt idx="1180">
                  <c:v>139.10972270095604</c:v>
                </c:pt>
                <c:pt idx="1181">
                  <c:v>139.21967844383167</c:v>
                </c:pt>
                <c:pt idx="1182">
                  <c:v>139.29821826017141</c:v>
                </c:pt>
                <c:pt idx="1183">
                  <c:v>139.37675807651118</c:v>
                </c:pt>
                <c:pt idx="1184">
                  <c:v>139.48671381938681</c:v>
                </c:pt>
                <c:pt idx="1185">
                  <c:v>139.56525363572658</c:v>
                </c:pt>
                <c:pt idx="1186">
                  <c:v>139.65950141533426</c:v>
                </c:pt>
                <c:pt idx="1187">
                  <c:v>139.75374919494195</c:v>
                </c:pt>
                <c:pt idx="1188">
                  <c:v>139.84799697454963</c:v>
                </c:pt>
                <c:pt idx="1189">
                  <c:v>139.94224475415734</c:v>
                </c:pt>
                <c:pt idx="1190">
                  <c:v>140.03649253376503</c:v>
                </c:pt>
                <c:pt idx="1191">
                  <c:v>140.11503235010477</c:v>
                </c:pt>
                <c:pt idx="1192">
                  <c:v>140.19357216644451</c:v>
                </c:pt>
                <c:pt idx="1193">
                  <c:v>140.22498809298042</c:v>
                </c:pt>
                <c:pt idx="1194">
                  <c:v>140.25640401951631</c:v>
                </c:pt>
                <c:pt idx="1195">
                  <c:v>140.22498809298042</c:v>
                </c:pt>
                <c:pt idx="1196">
                  <c:v>140.24069605624834</c:v>
                </c:pt>
                <c:pt idx="1197">
                  <c:v>140.25640401951631</c:v>
                </c:pt>
                <c:pt idx="1198">
                  <c:v>140.22498809298042</c:v>
                </c:pt>
                <c:pt idx="1199">
                  <c:v>140.25640401951631</c:v>
                </c:pt>
                <c:pt idx="1200">
                  <c:v>140.22498809298042</c:v>
                </c:pt>
                <c:pt idx="1201">
                  <c:v>140.24069605624834</c:v>
                </c:pt>
                <c:pt idx="1202">
                  <c:v>140.31923587258811</c:v>
                </c:pt>
                <c:pt idx="1203">
                  <c:v>140.35065179912402</c:v>
                </c:pt>
                <c:pt idx="1204">
                  <c:v>140.44489957873171</c:v>
                </c:pt>
                <c:pt idx="1205">
                  <c:v>140.53914735833939</c:v>
                </c:pt>
                <c:pt idx="1206">
                  <c:v>140.61768717467913</c:v>
                </c:pt>
                <c:pt idx="1207">
                  <c:v>140.69622699101888</c:v>
                </c:pt>
                <c:pt idx="1208">
                  <c:v>140.79047477062659</c:v>
                </c:pt>
                <c:pt idx="1209">
                  <c:v>140.88472255023427</c:v>
                </c:pt>
                <c:pt idx="1210">
                  <c:v>140.94755440330607</c:v>
                </c:pt>
                <c:pt idx="1211">
                  <c:v>141.04180218291378</c:v>
                </c:pt>
                <c:pt idx="1212">
                  <c:v>141.13604996252144</c:v>
                </c:pt>
                <c:pt idx="1213">
                  <c:v>141.23029774212915</c:v>
                </c:pt>
                <c:pt idx="1214">
                  <c:v>141.30883755846889</c:v>
                </c:pt>
                <c:pt idx="1215">
                  <c:v>141.38737737480864</c:v>
                </c:pt>
                <c:pt idx="1216">
                  <c:v>141.48162515441635</c:v>
                </c:pt>
                <c:pt idx="1217">
                  <c:v>141.56016497075609</c:v>
                </c:pt>
                <c:pt idx="1218">
                  <c:v>141.6387047870958</c:v>
                </c:pt>
                <c:pt idx="1219">
                  <c:v>141.73295256670352</c:v>
                </c:pt>
                <c:pt idx="1220">
                  <c:v>141.8272003463112</c:v>
                </c:pt>
                <c:pt idx="1221">
                  <c:v>141.90574016265097</c:v>
                </c:pt>
                <c:pt idx="1222">
                  <c:v>142.10994368513431</c:v>
                </c:pt>
                <c:pt idx="1223">
                  <c:v>142.0785277585984</c:v>
                </c:pt>
                <c:pt idx="1224">
                  <c:v>142.17277553820611</c:v>
                </c:pt>
                <c:pt idx="1225">
                  <c:v>142.25131535454585</c:v>
                </c:pt>
                <c:pt idx="1226">
                  <c:v>142.32985517088557</c:v>
                </c:pt>
                <c:pt idx="1227">
                  <c:v>142.42410295049328</c:v>
                </c:pt>
                <c:pt idx="1228">
                  <c:v>142.50264276683302</c:v>
                </c:pt>
                <c:pt idx="1229">
                  <c:v>142.58118258317276</c:v>
                </c:pt>
                <c:pt idx="1230">
                  <c:v>142.67543036278045</c:v>
                </c:pt>
                <c:pt idx="1231">
                  <c:v>142.75397017912019</c:v>
                </c:pt>
                <c:pt idx="1232">
                  <c:v>142.83250999545996</c:v>
                </c:pt>
                <c:pt idx="1233">
                  <c:v>142.92675777506764</c:v>
                </c:pt>
                <c:pt idx="1234">
                  <c:v>143.02100555467536</c:v>
                </c:pt>
                <c:pt idx="1235">
                  <c:v>143.09954537101507</c:v>
                </c:pt>
                <c:pt idx="1236">
                  <c:v>143.17808518735481</c:v>
                </c:pt>
                <c:pt idx="1237">
                  <c:v>143.27233296696252</c:v>
                </c:pt>
                <c:pt idx="1238">
                  <c:v>143.35087278330226</c:v>
                </c:pt>
                <c:pt idx="1239">
                  <c:v>143.44512056290998</c:v>
                </c:pt>
                <c:pt idx="1240">
                  <c:v>143.52366037924972</c:v>
                </c:pt>
                <c:pt idx="1241">
                  <c:v>143.60220019558946</c:v>
                </c:pt>
                <c:pt idx="1242">
                  <c:v>143.69644797519715</c:v>
                </c:pt>
                <c:pt idx="1243">
                  <c:v>143.77498779153692</c:v>
                </c:pt>
                <c:pt idx="1244">
                  <c:v>143.85352760787663</c:v>
                </c:pt>
                <c:pt idx="1245">
                  <c:v>143.94777538748431</c:v>
                </c:pt>
                <c:pt idx="1246">
                  <c:v>144.02631520382408</c:v>
                </c:pt>
                <c:pt idx="1247">
                  <c:v>144.10485502016382</c:v>
                </c:pt>
                <c:pt idx="1248">
                  <c:v>144.18339483650354</c:v>
                </c:pt>
                <c:pt idx="1249">
                  <c:v>144.27764261611125</c:v>
                </c:pt>
                <c:pt idx="1250">
                  <c:v>144.34047446918305</c:v>
                </c:pt>
                <c:pt idx="1251">
                  <c:v>144.43472224879073</c:v>
                </c:pt>
                <c:pt idx="1252">
                  <c:v>144.51326206513048</c:v>
                </c:pt>
                <c:pt idx="1253">
                  <c:v>144.59180188147022</c:v>
                </c:pt>
                <c:pt idx="1254">
                  <c:v>144.68604966107793</c:v>
                </c:pt>
                <c:pt idx="1255">
                  <c:v>144.76458947741764</c:v>
                </c:pt>
                <c:pt idx="1256">
                  <c:v>144.84312929375741</c:v>
                </c:pt>
                <c:pt idx="1257">
                  <c:v>144.93737707336513</c:v>
                </c:pt>
                <c:pt idx="1258">
                  <c:v>145.0002089264369</c:v>
                </c:pt>
                <c:pt idx="1259">
                  <c:v>145.09445670604461</c:v>
                </c:pt>
                <c:pt idx="1260">
                  <c:v>145.15728855911638</c:v>
                </c:pt>
                <c:pt idx="1261">
                  <c:v>145.25153633872409</c:v>
                </c:pt>
                <c:pt idx="1262">
                  <c:v>145.33007615506384</c:v>
                </c:pt>
                <c:pt idx="1263">
                  <c:v>145.40861597140361</c:v>
                </c:pt>
                <c:pt idx="1264">
                  <c:v>145.47144782447535</c:v>
                </c:pt>
                <c:pt idx="1265">
                  <c:v>145.56569560408309</c:v>
                </c:pt>
                <c:pt idx="1266">
                  <c:v>145.64423542042283</c:v>
                </c:pt>
                <c:pt idx="1267">
                  <c:v>145.72277523676257</c:v>
                </c:pt>
                <c:pt idx="1268">
                  <c:v>145.72277523676257</c:v>
                </c:pt>
                <c:pt idx="1269">
                  <c:v>145.69135931022666</c:v>
                </c:pt>
                <c:pt idx="1270">
                  <c:v>145.7070672734946</c:v>
                </c:pt>
                <c:pt idx="1271">
                  <c:v>145.72277523676257</c:v>
                </c:pt>
                <c:pt idx="1272">
                  <c:v>145.72277523676257</c:v>
                </c:pt>
                <c:pt idx="1273">
                  <c:v>145.69135931022666</c:v>
                </c:pt>
                <c:pt idx="1274">
                  <c:v>145.7070672734946</c:v>
                </c:pt>
                <c:pt idx="1275">
                  <c:v>145.72277523676257</c:v>
                </c:pt>
                <c:pt idx="1276">
                  <c:v>145.72277523676257</c:v>
                </c:pt>
                <c:pt idx="1277">
                  <c:v>145.81702301637026</c:v>
                </c:pt>
                <c:pt idx="1278">
                  <c:v>145.81702301637026</c:v>
                </c:pt>
                <c:pt idx="1279">
                  <c:v>145.89556283271</c:v>
                </c:pt>
                <c:pt idx="1280">
                  <c:v>145.97410264904974</c:v>
                </c:pt>
                <c:pt idx="1281">
                  <c:v>146.05264246538951</c:v>
                </c:pt>
                <c:pt idx="1282">
                  <c:v>146.13118228172925</c:v>
                </c:pt>
                <c:pt idx="1283">
                  <c:v>146.22543006133691</c:v>
                </c:pt>
                <c:pt idx="1284">
                  <c:v>146.28826191440874</c:v>
                </c:pt>
                <c:pt idx="1285">
                  <c:v>146.35109376748053</c:v>
                </c:pt>
                <c:pt idx="1286">
                  <c:v>146.44534154708822</c:v>
                </c:pt>
                <c:pt idx="1287">
                  <c:v>146.50817340016002</c:v>
                </c:pt>
                <c:pt idx="1288">
                  <c:v>146.58671321649976</c:v>
                </c:pt>
                <c:pt idx="1289">
                  <c:v>146.6652530328395</c:v>
                </c:pt>
                <c:pt idx="1290">
                  <c:v>146.7280848859113</c:v>
                </c:pt>
                <c:pt idx="1291">
                  <c:v>146.82233266551901</c:v>
                </c:pt>
                <c:pt idx="1292">
                  <c:v>146.88516451859076</c:v>
                </c:pt>
                <c:pt idx="1293">
                  <c:v>146.96370433493053</c:v>
                </c:pt>
                <c:pt idx="1294">
                  <c:v>147.04224415127027</c:v>
                </c:pt>
                <c:pt idx="1295">
                  <c:v>147.10507600434207</c:v>
                </c:pt>
                <c:pt idx="1296">
                  <c:v>147.19932378394975</c:v>
                </c:pt>
                <c:pt idx="1297">
                  <c:v>147.26215563702155</c:v>
                </c:pt>
                <c:pt idx="1298">
                  <c:v>147.34069545336129</c:v>
                </c:pt>
                <c:pt idx="1299">
                  <c:v>147.41923526970106</c:v>
                </c:pt>
                <c:pt idx="1300">
                  <c:v>147.48206712277286</c:v>
                </c:pt>
                <c:pt idx="1301">
                  <c:v>147.57631490238052</c:v>
                </c:pt>
                <c:pt idx="1302">
                  <c:v>147.63914675545234</c:v>
                </c:pt>
                <c:pt idx="1303">
                  <c:v>147.71768657179209</c:v>
                </c:pt>
                <c:pt idx="1304">
                  <c:v>147.79622638813183</c:v>
                </c:pt>
                <c:pt idx="1305">
                  <c:v>147.85905824120363</c:v>
                </c:pt>
                <c:pt idx="1306">
                  <c:v>147.93759805754337</c:v>
                </c:pt>
                <c:pt idx="1307">
                  <c:v>148.01613787388311</c:v>
                </c:pt>
                <c:pt idx="1308">
                  <c:v>148.09467769022285</c:v>
                </c:pt>
                <c:pt idx="1309">
                  <c:v>148.15750954329468</c:v>
                </c:pt>
                <c:pt idx="1310">
                  <c:v>148.23604935963442</c:v>
                </c:pt>
                <c:pt idx="1311">
                  <c:v>148.29888121270619</c:v>
                </c:pt>
                <c:pt idx="1312">
                  <c:v>148.3931289923139</c:v>
                </c:pt>
                <c:pt idx="1313">
                  <c:v>148.45596084538568</c:v>
                </c:pt>
                <c:pt idx="1314">
                  <c:v>148.53450066172542</c:v>
                </c:pt>
                <c:pt idx="1315">
                  <c:v>148.61304047806516</c:v>
                </c:pt>
                <c:pt idx="1316">
                  <c:v>148.67587233113696</c:v>
                </c:pt>
                <c:pt idx="1317">
                  <c:v>148.7544121474767</c:v>
                </c:pt>
                <c:pt idx="1318">
                  <c:v>148.83295196381644</c:v>
                </c:pt>
                <c:pt idx="1319">
                  <c:v>148.89578381688824</c:v>
                </c:pt>
                <c:pt idx="1320">
                  <c:v>148.97432363322798</c:v>
                </c:pt>
                <c:pt idx="1321">
                  <c:v>149.05286344956775</c:v>
                </c:pt>
                <c:pt idx="1322">
                  <c:v>149.11569530263955</c:v>
                </c:pt>
                <c:pt idx="1323">
                  <c:v>149.19423511897929</c:v>
                </c:pt>
                <c:pt idx="1324">
                  <c:v>149.27277493531903</c:v>
                </c:pt>
                <c:pt idx="1325">
                  <c:v>149.33560678839083</c:v>
                </c:pt>
                <c:pt idx="1326">
                  <c:v>149.41414660473058</c:v>
                </c:pt>
                <c:pt idx="1327">
                  <c:v>149.47697845780235</c:v>
                </c:pt>
                <c:pt idx="1328">
                  <c:v>149.55551827414209</c:v>
                </c:pt>
                <c:pt idx="1329">
                  <c:v>149.61835012721389</c:v>
                </c:pt>
                <c:pt idx="1330">
                  <c:v>149.69688994355366</c:v>
                </c:pt>
                <c:pt idx="1331">
                  <c:v>149.7754297598934</c:v>
                </c:pt>
                <c:pt idx="1332">
                  <c:v>149.8382616129652</c:v>
                </c:pt>
                <c:pt idx="1333">
                  <c:v>149.91680142930494</c:v>
                </c:pt>
                <c:pt idx="1334">
                  <c:v>149.97963328237674</c:v>
                </c:pt>
                <c:pt idx="1335">
                  <c:v>150.05817309871648</c:v>
                </c:pt>
                <c:pt idx="1336">
                  <c:v>150.12100495178828</c:v>
                </c:pt>
                <c:pt idx="1337">
                  <c:v>150.18383680486005</c:v>
                </c:pt>
                <c:pt idx="1338">
                  <c:v>150.27808458446776</c:v>
                </c:pt>
                <c:pt idx="1339">
                  <c:v>150.34091643753953</c:v>
                </c:pt>
                <c:pt idx="1340">
                  <c:v>150.40374829061136</c:v>
                </c:pt>
                <c:pt idx="1341">
                  <c:v>150.4822881069511</c:v>
                </c:pt>
                <c:pt idx="1342">
                  <c:v>150.5451199600229</c:v>
                </c:pt>
                <c:pt idx="1343">
                  <c:v>150.62365977636262</c:v>
                </c:pt>
                <c:pt idx="1344">
                  <c:v>150.68649162943444</c:v>
                </c:pt>
                <c:pt idx="1345">
                  <c:v>150.74932348250624</c:v>
                </c:pt>
                <c:pt idx="1346">
                  <c:v>150.81215533557801</c:v>
                </c:pt>
                <c:pt idx="1347">
                  <c:v>150.90640311518575</c:v>
                </c:pt>
                <c:pt idx="1348">
                  <c:v>150.9692349682575</c:v>
                </c:pt>
                <c:pt idx="1349">
                  <c:v>151.03206682132929</c:v>
                </c:pt>
                <c:pt idx="1350">
                  <c:v>151.09489867440112</c:v>
                </c:pt>
                <c:pt idx="1351">
                  <c:v>151.15773052747292</c:v>
                </c:pt>
                <c:pt idx="1352">
                  <c:v>151.23627034381266</c:v>
                </c:pt>
                <c:pt idx="1353">
                  <c:v>151.23627034381266</c:v>
                </c:pt>
                <c:pt idx="1354">
                  <c:v>151.23627034381266</c:v>
                </c:pt>
                <c:pt idx="1355">
                  <c:v>151.25197830708061</c:v>
                </c:pt>
                <c:pt idx="1356">
                  <c:v>151.25197830708061</c:v>
                </c:pt>
                <c:pt idx="1357">
                  <c:v>151.25197830708061</c:v>
                </c:pt>
                <c:pt idx="1358">
                  <c:v>151.25197830708061</c:v>
                </c:pt>
                <c:pt idx="1359">
                  <c:v>151.25197830708061</c:v>
                </c:pt>
                <c:pt idx="1360">
                  <c:v>151.25197830708061</c:v>
                </c:pt>
                <c:pt idx="1361">
                  <c:v>151.22056238054472</c:v>
                </c:pt>
                <c:pt idx="1362">
                  <c:v>151.22056238054472</c:v>
                </c:pt>
                <c:pt idx="1363">
                  <c:v>151.22056238054472</c:v>
                </c:pt>
                <c:pt idx="1364">
                  <c:v>151.22056238054472</c:v>
                </c:pt>
                <c:pt idx="1365">
                  <c:v>151.22056238054472</c:v>
                </c:pt>
                <c:pt idx="1366">
                  <c:v>151.28339423361649</c:v>
                </c:pt>
                <c:pt idx="1367">
                  <c:v>151.34622608668829</c:v>
                </c:pt>
                <c:pt idx="1368">
                  <c:v>151.40905793976009</c:v>
                </c:pt>
                <c:pt idx="1369">
                  <c:v>151.47188979283189</c:v>
                </c:pt>
                <c:pt idx="1370">
                  <c:v>151.55042960917163</c:v>
                </c:pt>
                <c:pt idx="1371">
                  <c:v>151.61326146224343</c:v>
                </c:pt>
                <c:pt idx="1372">
                  <c:v>151.6760933153152</c:v>
                </c:pt>
                <c:pt idx="1373">
                  <c:v>151.738925168387</c:v>
                </c:pt>
                <c:pt idx="1374">
                  <c:v>151.81746498472677</c:v>
                </c:pt>
                <c:pt idx="1375">
                  <c:v>151.88029683779857</c:v>
                </c:pt>
                <c:pt idx="1376">
                  <c:v>151.94312869087037</c:v>
                </c:pt>
                <c:pt idx="1377">
                  <c:v>152.00596054394217</c:v>
                </c:pt>
                <c:pt idx="1378">
                  <c:v>152.06879239701394</c:v>
                </c:pt>
                <c:pt idx="1379">
                  <c:v>152.13162425008574</c:v>
                </c:pt>
                <c:pt idx="1380">
                  <c:v>152.19445610315753</c:v>
                </c:pt>
                <c:pt idx="1381">
                  <c:v>152.25728795622933</c:v>
                </c:pt>
                <c:pt idx="1382">
                  <c:v>152.32011980930113</c:v>
                </c:pt>
                <c:pt idx="1383">
                  <c:v>152.3829516623729</c:v>
                </c:pt>
                <c:pt idx="1384">
                  <c:v>152.4457835154447</c:v>
                </c:pt>
                <c:pt idx="1385">
                  <c:v>152.50861536851653</c:v>
                </c:pt>
                <c:pt idx="1386">
                  <c:v>152.57144722158833</c:v>
                </c:pt>
                <c:pt idx="1387">
                  <c:v>152.63427907466013</c:v>
                </c:pt>
                <c:pt idx="1388">
                  <c:v>152.6971109277319</c:v>
                </c:pt>
                <c:pt idx="1389">
                  <c:v>152.7599427808037</c:v>
                </c:pt>
                <c:pt idx="1390">
                  <c:v>152.8227746338755</c:v>
                </c:pt>
                <c:pt idx="1391">
                  <c:v>152.8856064869473</c:v>
                </c:pt>
                <c:pt idx="1392">
                  <c:v>152.94843834001909</c:v>
                </c:pt>
                <c:pt idx="1393">
                  <c:v>153.01127019309087</c:v>
                </c:pt>
                <c:pt idx="1394">
                  <c:v>153.07410204616266</c:v>
                </c:pt>
                <c:pt idx="1395">
                  <c:v>153.13693389923446</c:v>
                </c:pt>
                <c:pt idx="1396">
                  <c:v>153.19976575230629</c:v>
                </c:pt>
                <c:pt idx="1397">
                  <c:v>153.26259760537809</c:v>
                </c:pt>
                <c:pt idx="1398">
                  <c:v>153.32542945844983</c:v>
                </c:pt>
                <c:pt idx="1399">
                  <c:v>153.38826131152166</c:v>
                </c:pt>
                <c:pt idx="1400">
                  <c:v>153.45109316459346</c:v>
                </c:pt>
                <c:pt idx="1401">
                  <c:v>153.51392501766526</c:v>
                </c:pt>
                <c:pt idx="1402">
                  <c:v>153.57675687073706</c:v>
                </c:pt>
                <c:pt idx="1403">
                  <c:v>153.63958872380883</c:v>
                </c:pt>
                <c:pt idx="1404">
                  <c:v>153.70242057688063</c:v>
                </c:pt>
                <c:pt idx="1405">
                  <c:v>153.76525242995243</c:v>
                </c:pt>
                <c:pt idx="1406">
                  <c:v>153.82808428302422</c:v>
                </c:pt>
                <c:pt idx="1407">
                  <c:v>153.89091613609605</c:v>
                </c:pt>
                <c:pt idx="1408">
                  <c:v>153.95374798916779</c:v>
                </c:pt>
                <c:pt idx="1409">
                  <c:v>154.01657984223959</c:v>
                </c:pt>
                <c:pt idx="1410">
                  <c:v>154.07941169531139</c:v>
                </c:pt>
                <c:pt idx="1411">
                  <c:v>154.14224354838322</c:v>
                </c:pt>
                <c:pt idx="1412">
                  <c:v>154.20507540145502</c:v>
                </c:pt>
                <c:pt idx="1413">
                  <c:v>154.26790725452676</c:v>
                </c:pt>
                <c:pt idx="1414">
                  <c:v>154.31503114433065</c:v>
                </c:pt>
                <c:pt idx="1415">
                  <c:v>154.37786299740245</c:v>
                </c:pt>
                <c:pt idx="1416">
                  <c:v>154.44069485047424</c:v>
                </c:pt>
                <c:pt idx="1417">
                  <c:v>154.50352670354602</c:v>
                </c:pt>
                <c:pt idx="1418">
                  <c:v>154.56635855661781</c:v>
                </c:pt>
                <c:pt idx="1419">
                  <c:v>154.62919040968961</c:v>
                </c:pt>
                <c:pt idx="1420">
                  <c:v>154.69202226276141</c:v>
                </c:pt>
                <c:pt idx="1421">
                  <c:v>154.73914615256527</c:v>
                </c:pt>
                <c:pt idx="1422">
                  <c:v>154.80197800563707</c:v>
                </c:pt>
                <c:pt idx="1423">
                  <c:v>154.86480985870887</c:v>
                </c:pt>
                <c:pt idx="1424">
                  <c:v>154.92764171178067</c:v>
                </c:pt>
                <c:pt idx="1425">
                  <c:v>154.99047356485246</c:v>
                </c:pt>
                <c:pt idx="1426">
                  <c:v>155.05330541792424</c:v>
                </c:pt>
                <c:pt idx="1427">
                  <c:v>155.11613727099603</c:v>
                </c:pt>
                <c:pt idx="1428">
                  <c:v>155.16326116079989</c:v>
                </c:pt>
                <c:pt idx="1429">
                  <c:v>155.21038505060372</c:v>
                </c:pt>
                <c:pt idx="1430">
                  <c:v>155.27321690367552</c:v>
                </c:pt>
                <c:pt idx="1431">
                  <c:v>155.33604875674732</c:v>
                </c:pt>
                <c:pt idx="1432">
                  <c:v>155.39888060981912</c:v>
                </c:pt>
                <c:pt idx="1433">
                  <c:v>155.46171246289092</c:v>
                </c:pt>
                <c:pt idx="1434">
                  <c:v>155.50883635269477</c:v>
                </c:pt>
                <c:pt idx="1435">
                  <c:v>155.57166820576657</c:v>
                </c:pt>
                <c:pt idx="1436">
                  <c:v>155.63450005883837</c:v>
                </c:pt>
                <c:pt idx="1437">
                  <c:v>155.6816239486422</c:v>
                </c:pt>
                <c:pt idx="1438">
                  <c:v>155.744455801714</c:v>
                </c:pt>
                <c:pt idx="1439">
                  <c:v>155.8072876547858</c:v>
                </c:pt>
                <c:pt idx="1440">
                  <c:v>155.87011950785759</c:v>
                </c:pt>
                <c:pt idx="1441">
                  <c:v>155.90153543439348</c:v>
                </c:pt>
                <c:pt idx="1442">
                  <c:v>155.96436728746528</c:v>
                </c:pt>
                <c:pt idx="1443">
                  <c:v>156.02719914053708</c:v>
                </c:pt>
                <c:pt idx="1444">
                  <c:v>156.09003099360888</c:v>
                </c:pt>
                <c:pt idx="1445">
                  <c:v>156.13715488341273</c:v>
                </c:pt>
                <c:pt idx="1446">
                  <c:v>156.19998673648453</c:v>
                </c:pt>
                <c:pt idx="1447">
                  <c:v>156.24711062628839</c:v>
                </c:pt>
                <c:pt idx="1448">
                  <c:v>156.30994247936013</c:v>
                </c:pt>
                <c:pt idx="1449">
                  <c:v>156.37277433243196</c:v>
                </c:pt>
                <c:pt idx="1450">
                  <c:v>156.41989822223582</c:v>
                </c:pt>
                <c:pt idx="1451">
                  <c:v>156.46702211203964</c:v>
                </c:pt>
                <c:pt idx="1452">
                  <c:v>156.52985396511144</c:v>
                </c:pt>
                <c:pt idx="1453">
                  <c:v>156.59268581818324</c:v>
                </c:pt>
                <c:pt idx="1454">
                  <c:v>156.6398097079871</c:v>
                </c:pt>
                <c:pt idx="1455">
                  <c:v>156.68693359779093</c:v>
                </c:pt>
                <c:pt idx="1456">
                  <c:v>156.62410174471913</c:v>
                </c:pt>
                <c:pt idx="1457">
                  <c:v>156.62410174471913</c:v>
                </c:pt>
                <c:pt idx="1458">
                  <c:v>156.65551767125504</c:v>
                </c:pt>
                <c:pt idx="1459">
                  <c:v>156.65551767125504</c:v>
                </c:pt>
                <c:pt idx="1460">
                  <c:v>156.65551767125504</c:v>
                </c:pt>
                <c:pt idx="1461">
                  <c:v>156.6398097079871</c:v>
                </c:pt>
                <c:pt idx="1462">
                  <c:v>156.6398097079871</c:v>
                </c:pt>
                <c:pt idx="1463">
                  <c:v>156.62410174471913</c:v>
                </c:pt>
                <c:pt idx="1464">
                  <c:v>156.62410174471913</c:v>
                </c:pt>
                <c:pt idx="1465">
                  <c:v>156.65551767125504</c:v>
                </c:pt>
                <c:pt idx="1466">
                  <c:v>156.65551767125504</c:v>
                </c:pt>
                <c:pt idx="1467">
                  <c:v>156.65551767125504</c:v>
                </c:pt>
                <c:pt idx="1468">
                  <c:v>156.6398097079871</c:v>
                </c:pt>
                <c:pt idx="1469">
                  <c:v>156.62410174471913</c:v>
                </c:pt>
                <c:pt idx="1470">
                  <c:v>156.62410174471913</c:v>
                </c:pt>
                <c:pt idx="1471">
                  <c:v>156.68693359779093</c:v>
                </c:pt>
                <c:pt idx="1472">
                  <c:v>156.71834952432684</c:v>
                </c:pt>
                <c:pt idx="1473">
                  <c:v>156.78118137739861</c:v>
                </c:pt>
                <c:pt idx="1474">
                  <c:v>156.82830526720247</c:v>
                </c:pt>
                <c:pt idx="1475">
                  <c:v>156.87542915700632</c:v>
                </c:pt>
                <c:pt idx="1476">
                  <c:v>156.93826101007809</c:v>
                </c:pt>
                <c:pt idx="1477">
                  <c:v>157.00109286314989</c:v>
                </c:pt>
                <c:pt idx="1478">
                  <c:v>157.03250878968583</c:v>
                </c:pt>
                <c:pt idx="1479">
                  <c:v>157.09534064275761</c:v>
                </c:pt>
                <c:pt idx="1480">
                  <c:v>157.14246453256146</c:v>
                </c:pt>
                <c:pt idx="1481">
                  <c:v>157.20529638563326</c:v>
                </c:pt>
                <c:pt idx="1482">
                  <c:v>157.25242027543709</c:v>
                </c:pt>
                <c:pt idx="1483">
                  <c:v>157.31525212850889</c:v>
                </c:pt>
                <c:pt idx="1484">
                  <c:v>157.37808398158069</c:v>
                </c:pt>
                <c:pt idx="1485">
                  <c:v>157.40949990811657</c:v>
                </c:pt>
                <c:pt idx="1486">
                  <c:v>157.47233176118837</c:v>
                </c:pt>
                <c:pt idx="1487">
                  <c:v>157.5351636142602</c:v>
                </c:pt>
                <c:pt idx="1488">
                  <c:v>157.58228750406406</c:v>
                </c:pt>
                <c:pt idx="1489">
                  <c:v>157.62941139386788</c:v>
                </c:pt>
                <c:pt idx="1490">
                  <c:v>157.69224324693965</c:v>
                </c:pt>
                <c:pt idx="1491">
                  <c:v>157.75507510001145</c:v>
                </c:pt>
                <c:pt idx="1492">
                  <c:v>157.78649102654737</c:v>
                </c:pt>
                <c:pt idx="1493">
                  <c:v>157.84932287961917</c:v>
                </c:pt>
                <c:pt idx="1494">
                  <c:v>157.91215473269096</c:v>
                </c:pt>
                <c:pt idx="1495">
                  <c:v>157.95927862249479</c:v>
                </c:pt>
                <c:pt idx="1496">
                  <c:v>158.00640251229865</c:v>
                </c:pt>
                <c:pt idx="1497">
                  <c:v>158.06923436537045</c:v>
                </c:pt>
                <c:pt idx="1498">
                  <c:v>158.13206621844225</c:v>
                </c:pt>
                <c:pt idx="1499">
                  <c:v>158.16348214497813</c:v>
                </c:pt>
                <c:pt idx="1500">
                  <c:v>158.22631399804993</c:v>
                </c:pt>
                <c:pt idx="1501">
                  <c:v>158.28914585112176</c:v>
                </c:pt>
                <c:pt idx="1502">
                  <c:v>158.33626974092556</c:v>
                </c:pt>
                <c:pt idx="1503">
                  <c:v>158.38339363072944</c:v>
                </c:pt>
                <c:pt idx="1504">
                  <c:v>158.44622548380124</c:v>
                </c:pt>
                <c:pt idx="1505">
                  <c:v>158.49334937360507</c:v>
                </c:pt>
                <c:pt idx="1506">
                  <c:v>158.54047326340893</c:v>
                </c:pt>
                <c:pt idx="1507">
                  <c:v>158.60330511648073</c:v>
                </c:pt>
                <c:pt idx="1508">
                  <c:v>158.65042900628455</c:v>
                </c:pt>
                <c:pt idx="1509">
                  <c:v>158.69755289608841</c:v>
                </c:pt>
                <c:pt idx="1510">
                  <c:v>158.76038474916021</c:v>
                </c:pt>
                <c:pt idx="1511">
                  <c:v>158.79180067569609</c:v>
                </c:pt>
                <c:pt idx="1512">
                  <c:v>158.85463252876789</c:v>
                </c:pt>
                <c:pt idx="1513">
                  <c:v>158.90175641857175</c:v>
                </c:pt>
                <c:pt idx="1514">
                  <c:v>158.96458827164355</c:v>
                </c:pt>
                <c:pt idx="1515">
                  <c:v>159.01171216144741</c:v>
                </c:pt>
                <c:pt idx="1516">
                  <c:v>159.0745440145192</c:v>
                </c:pt>
                <c:pt idx="1517">
                  <c:v>159.10595994105506</c:v>
                </c:pt>
                <c:pt idx="1518">
                  <c:v>159.16879179412689</c:v>
                </c:pt>
                <c:pt idx="1519">
                  <c:v>159.21591568393072</c:v>
                </c:pt>
                <c:pt idx="1520">
                  <c:v>159.26303957373457</c:v>
                </c:pt>
                <c:pt idx="1521">
                  <c:v>159.32587142680637</c:v>
                </c:pt>
                <c:pt idx="1522">
                  <c:v>159.35728735334226</c:v>
                </c:pt>
                <c:pt idx="1523">
                  <c:v>159.42011920641406</c:v>
                </c:pt>
                <c:pt idx="1524">
                  <c:v>159.46724309621791</c:v>
                </c:pt>
                <c:pt idx="1525">
                  <c:v>159.51436698602174</c:v>
                </c:pt>
                <c:pt idx="1526">
                  <c:v>159.57719883909354</c:v>
                </c:pt>
                <c:pt idx="1527">
                  <c:v>159.60861476562943</c:v>
                </c:pt>
                <c:pt idx="1528">
                  <c:v>159.67144661870122</c:v>
                </c:pt>
                <c:pt idx="1529">
                  <c:v>159.71857050850511</c:v>
                </c:pt>
                <c:pt idx="1530">
                  <c:v>159.76569439830891</c:v>
                </c:pt>
                <c:pt idx="1531">
                  <c:v>159.82852625138074</c:v>
                </c:pt>
                <c:pt idx="1532">
                  <c:v>159.85994217791662</c:v>
                </c:pt>
                <c:pt idx="1533">
                  <c:v>159.92277403098842</c:v>
                </c:pt>
                <c:pt idx="1534">
                  <c:v>159.96989792079228</c:v>
                </c:pt>
                <c:pt idx="1535">
                  <c:v>160.01702181059613</c:v>
                </c:pt>
                <c:pt idx="1536">
                  <c:v>160.06414570039996</c:v>
                </c:pt>
                <c:pt idx="1537">
                  <c:v>160.11126959020382</c:v>
                </c:pt>
                <c:pt idx="1538">
                  <c:v>160.15839348000765</c:v>
                </c:pt>
                <c:pt idx="1539">
                  <c:v>160.2055173698115</c:v>
                </c:pt>
                <c:pt idx="1540">
                  <c:v>160.2683492228833</c:v>
                </c:pt>
                <c:pt idx="1541">
                  <c:v>160.29976514941922</c:v>
                </c:pt>
                <c:pt idx="1542">
                  <c:v>160.34688903922307</c:v>
                </c:pt>
                <c:pt idx="1543">
                  <c:v>160.45684478209867</c:v>
                </c:pt>
                <c:pt idx="1544">
                  <c:v>160.45684478209867</c:v>
                </c:pt>
                <c:pt idx="1545">
                  <c:v>160.48826070863458</c:v>
                </c:pt>
                <c:pt idx="1546">
                  <c:v>160.55109256170638</c:v>
                </c:pt>
                <c:pt idx="1547">
                  <c:v>160.59821645151024</c:v>
                </c:pt>
                <c:pt idx="1548">
                  <c:v>160.6453403413141</c:v>
                </c:pt>
                <c:pt idx="1549">
                  <c:v>160.67675626784998</c:v>
                </c:pt>
                <c:pt idx="1550">
                  <c:v>160.73958812092178</c:v>
                </c:pt>
                <c:pt idx="1551">
                  <c:v>160.78671201072561</c:v>
                </c:pt>
                <c:pt idx="1552">
                  <c:v>160.83383590052946</c:v>
                </c:pt>
                <c:pt idx="1553">
                  <c:v>160.86525182706535</c:v>
                </c:pt>
                <c:pt idx="1554">
                  <c:v>160.91237571686921</c:v>
                </c:pt>
                <c:pt idx="1555">
                  <c:v>160.95949960667306</c:v>
                </c:pt>
                <c:pt idx="1556">
                  <c:v>161.00662349647689</c:v>
                </c:pt>
                <c:pt idx="1557">
                  <c:v>161.05374738628078</c:v>
                </c:pt>
                <c:pt idx="1558">
                  <c:v>161.10087127608458</c:v>
                </c:pt>
                <c:pt idx="1559">
                  <c:v>161.14799516588843</c:v>
                </c:pt>
                <c:pt idx="1560">
                  <c:v>161.17941109242435</c:v>
                </c:pt>
                <c:pt idx="1561">
                  <c:v>161.2265349822282</c:v>
                </c:pt>
                <c:pt idx="1562">
                  <c:v>161.27365887203206</c:v>
                </c:pt>
                <c:pt idx="1563">
                  <c:v>161.33649072510383</c:v>
                </c:pt>
                <c:pt idx="1564">
                  <c:v>161.36790665163974</c:v>
                </c:pt>
                <c:pt idx="1565">
                  <c:v>161.41503054144357</c:v>
                </c:pt>
                <c:pt idx="1566">
                  <c:v>161.46215443124743</c:v>
                </c:pt>
                <c:pt idx="1567">
                  <c:v>161.49357035778331</c:v>
                </c:pt>
                <c:pt idx="1568">
                  <c:v>161.54069424758717</c:v>
                </c:pt>
                <c:pt idx="1569">
                  <c:v>161.58781813739103</c:v>
                </c:pt>
                <c:pt idx="1570">
                  <c:v>161.61923406392691</c:v>
                </c:pt>
                <c:pt idx="1571">
                  <c:v>161.68206591699871</c:v>
                </c:pt>
                <c:pt idx="1572">
                  <c:v>161.71348184353459</c:v>
                </c:pt>
                <c:pt idx="1573">
                  <c:v>161.77631369660639</c:v>
                </c:pt>
                <c:pt idx="1574">
                  <c:v>161.80772962314228</c:v>
                </c:pt>
                <c:pt idx="1575">
                  <c:v>161.85485351294614</c:v>
                </c:pt>
                <c:pt idx="1576">
                  <c:v>161.90197740274999</c:v>
                </c:pt>
                <c:pt idx="1577">
                  <c:v>161.93339332928591</c:v>
                </c:pt>
                <c:pt idx="1578">
                  <c:v>161.98051721908976</c:v>
                </c:pt>
                <c:pt idx="1579">
                  <c:v>162.02764110889359</c:v>
                </c:pt>
                <c:pt idx="1580">
                  <c:v>162.0590570354295</c:v>
                </c:pt>
                <c:pt idx="1581">
                  <c:v>162.0433490721615</c:v>
                </c:pt>
                <c:pt idx="1582">
                  <c:v>162.02764110889359</c:v>
                </c:pt>
                <c:pt idx="1583">
                  <c:v>162.0590570354295</c:v>
                </c:pt>
                <c:pt idx="1584">
                  <c:v>162.0433490721615</c:v>
                </c:pt>
                <c:pt idx="1585">
                  <c:v>162.02764110889359</c:v>
                </c:pt>
                <c:pt idx="1586">
                  <c:v>162.0590570354295</c:v>
                </c:pt>
                <c:pt idx="1587">
                  <c:v>162.02764110889359</c:v>
                </c:pt>
                <c:pt idx="1588">
                  <c:v>162.02764110889359</c:v>
                </c:pt>
                <c:pt idx="1589">
                  <c:v>162.0590570354295</c:v>
                </c:pt>
                <c:pt idx="1590">
                  <c:v>162.02764110889359</c:v>
                </c:pt>
                <c:pt idx="1591">
                  <c:v>162.02764110889359</c:v>
                </c:pt>
                <c:pt idx="1592">
                  <c:v>162.0590570354295</c:v>
                </c:pt>
                <c:pt idx="1593">
                  <c:v>162.02764110889359</c:v>
                </c:pt>
                <c:pt idx="1594">
                  <c:v>162.0590570354295</c:v>
                </c:pt>
                <c:pt idx="1595">
                  <c:v>162.0590570354295</c:v>
                </c:pt>
                <c:pt idx="1596">
                  <c:v>162.02764110889359</c:v>
                </c:pt>
                <c:pt idx="1597">
                  <c:v>162.0590570354295</c:v>
                </c:pt>
                <c:pt idx="1598">
                  <c:v>162.0433490721615</c:v>
                </c:pt>
                <c:pt idx="1599">
                  <c:v>162.02764110889359</c:v>
                </c:pt>
                <c:pt idx="1600">
                  <c:v>162.0590570354295</c:v>
                </c:pt>
                <c:pt idx="1601">
                  <c:v>162.02764110889359</c:v>
                </c:pt>
                <c:pt idx="1602">
                  <c:v>162.09047296196539</c:v>
                </c:pt>
                <c:pt idx="1603">
                  <c:v>162.12188888850127</c:v>
                </c:pt>
                <c:pt idx="1604">
                  <c:v>162.15330481503719</c:v>
                </c:pt>
                <c:pt idx="1605">
                  <c:v>162.18472074157307</c:v>
                </c:pt>
                <c:pt idx="1606">
                  <c:v>162.23184463137693</c:v>
                </c:pt>
                <c:pt idx="1607">
                  <c:v>162.27896852118076</c:v>
                </c:pt>
                <c:pt idx="1608">
                  <c:v>162.31038444771667</c:v>
                </c:pt>
                <c:pt idx="1609">
                  <c:v>162.34180037425256</c:v>
                </c:pt>
                <c:pt idx="1610">
                  <c:v>162.37321630078847</c:v>
                </c:pt>
                <c:pt idx="1611">
                  <c:v>162.4203401905923</c:v>
                </c:pt>
                <c:pt idx="1612">
                  <c:v>162.46746408039616</c:v>
                </c:pt>
                <c:pt idx="1613">
                  <c:v>162.49888000693204</c:v>
                </c:pt>
                <c:pt idx="1614">
                  <c:v>162.53029593346795</c:v>
                </c:pt>
                <c:pt idx="1615">
                  <c:v>162.56171186000384</c:v>
                </c:pt>
                <c:pt idx="1616">
                  <c:v>162.62454371307567</c:v>
                </c:pt>
                <c:pt idx="1617">
                  <c:v>162.65595963961155</c:v>
                </c:pt>
                <c:pt idx="1618">
                  <c:v>162.68737556614747</c:v>
                </c:pt>
                <c:pt idx="1619">
                  <c:v>162.71879149268335</c:v>
                </c:pt>
                <c:pt idx="1620">
                  <c:v>162.75020741921921</c:v>
                </c:pt>
                <c:pt idx="1621">
                  <c:v>162.79733130902306</c:v>
                </c:pt>
                <c:pt idx="1622">
                  <c:v>162.84445519882695</c:v>
                </c:pt>
                <c:pt idx="1623">
                  <c:v>162.87587112536283</c:v>
                </c:pt>
                <c:pt idx="1624">
                  <c:v>162.90728705189872</c:v>
                </c:pt>
                <c:pt idx="1625">
                  <c:v>162.93870297843463</c:v>
                </c:pt>
                <c:pt idx="1626">
                  <c:v>162.98582686823846</c:v>
                </c:pt>
                <c:pt idx="1627">
                  <c:v>163.03295075804232</c:v>
                </c:pt>
                <c:pt idx="1628">
                  <c:v>163.0643666845782</c:v>
                </c:pt>
                <c:pt idx="1629">
                  <c:v>163.09578261111412</c:v>
                </c:pt>
                <c:pt idx="1630">
                  <c:v>163.12719853765</c:v>
                </c:pt>
                <c:pt idx="1631">
                  <c:v>163.15861446418592</c:v>
                </c:pt>
                <c:pt idx="1632">
                  <c:v>163.1900303907218</c:v>
                </c:pt>
                <c:pt idx="1633">
                  <c:v>163.23715428052566</c:v>
                </c:pt>
                <c:pt idx="1634">
                  <c:v>163.26857020706154</c:v>
                </c:pt>
                <c:pt idx="1635">
                  <c:v>163.29998613359746</c:v>
                </c:pt>
                <c:pt idx="1636">
                  <c:v>163.34711002340131</c:v>
                </c:pt>
                <c:pt idx="1637">
                  <c:v>163.37852594993717</c:v>
                </c:pt>
                <c:pt idx="1638">
                  <c:v>163.40994187647311</c:v>
                </c:pt>
                <c:pt idx="1639">
                  <c:v>163.44135780300897</c:v>
                </c:pt>
                <c:pt idx="1640">
                  <c:v>163.47277372954491</c:v>
                </c:pt>
                <c:pt idx="1641">
                  <c:v>163.50418965608077</c:v>
                </c:pt>
                <c:pt idx="1642">
                  <c:v>163.53560558261668</c:v>
                </c:pt>
                <c:pt idx="1643">
                  <c:v>163.58272947242054</c:v>
                </c:pt>
                <c:pt idx="1644">
                  <c:v>163.61414539895642</c:v>
                </c:pt>
                <c:pt idx="1645">
                  <c:v>163.66126928876028</c:v>
                </c:pt>
                <c:pt idx="1646">
                  <c:v>163.69268521529617</c:v>
                </c:pt>
                <c:pt idx="1647">
                  <c:v>163.72410114183208</c:v>
                </c:pt>
                <c:pt idx="1648">
                  <c:v>163.75551706836796</c:v>
                </c:pt>
                <c:pt idx="1649">
                  <c:v>163.78693299490391</c:v>
                </c:pt>
                <c:pt idx="1650">
                  <c:v>163.81834892143976</c:v>
                </c:pt>
                <c:pt idx="1651">
                  <c:v>163.84976484797565</c:v>
                </c:pt>
                <c:pt idx="1652">
                  <c:v>163.88118077451156</c:v>
                </c:pt>
                <c:pt idx="1653">
                  <c:v>163.92830466431539</c:v>
                </c:pt>
                <c:pt idx="1654">
                  <c:v>163.94401262758336</c:v>
                </c:pt>
                <c:pt idx="1655">
                  <c:v>163.99113651738722</c:v>
                </c:pt>
                <c:pt idx="1656">
                  <c:v>164.02255244392313</c:v>
                </c:pt>
                <c:pt idx="1657">
                  <c:v>164.05396837045902</c:v>
                </c:pt>
                <c:pt idx="1658">
                  <c:v>164.10109226026287</c:v>
                </c:pt>
                <c:pt idx="1659">
                  <c:v>164.11680022353082</c:v>
                </c:pt>
                <c:pt idx="1660">
                  <c:v>164.16392411333462</c:v>
                </c:pt>
                <c:pt idx="1661">
                  <c:v>164.17963207660262</c:v>
                </c:pt>
                <c:pt idx="1662">
                  <c:v>164.22675596640644</c:v>
                </c:pt>
                <c:pt idx="1663">
                  <c:v>164.24246392967439</c:v>
                </c:pt>
                <c:pt idx="1664">
                  <c:v>164.28958781947824</c:v>
                </c:pt>
                <c:pt idx="1665">
                  <c:v>164.30529578274619</c:v>
                </c:pt>
                <c:pt idx="1666">
                  <c:v>164.35241967255004</c:v>
                </c:pt>
                <c:pt idx="1667">
                  <c:v>164.38383559908593</c:v>
                </c:pt>
                <c:pt idx="1668">
                  <c:v>164.41525152562184</c:v>
                </c:pt>
                <c:pt idx="1669">
                  <c:v>164.43095948888978</c:v>
                </c:pt>
                <c:pt idx="1670">
                  <c:v>164.47808337869361</c:v>
                </c:pt>
                <c:pt idx="1671">
                  <c:v>164.49379134196158</c:v>
                </c:pt>
                <c:pt idx="1672">
                  <c:v>164.54091523176541</c:v>
                </c:pt>
                <c:pt idx="1673">
                  <c:v>164.55662319503335</c:v>
                </c:pt>
                <c:pt idx="1674">
                  <c:v>164.60374708483721</c:v>
                </c:pt>
                <c:pt idx="1675">
                  <c:v>164.61945504810515</c:v>
                </c:pt>
                <c:pt idx="1676">
                  <c:v>164.66657893790901</c:v>
                </c:pt>
                <c:pt idx="1677">
                  <c:v>164.68228690117698</c:v>
                </c:pt>
                <c:pt idx="1678">
                  <c:v>164.72941079098084</c:v>
                </c:pt>
                <c:pt idx="1679">
                  <c:v>164.74511875424878</c:v>
                </c:pt>
                <c:pt idx="1680">
                  <c:v>164.77653468078464</c:v>
                </c:pt>
                <c:pt idx="1681">
                  <c:v>164.80795060732058</c:v>
                </c:pt>
                <c:pt idx="1682">
                  <c:v>164.83936653385643</c:v>
                </c:pt>
                <c:pt idx="1683">
                  <c:v>164.87078246039235</c:v>
                </c:pt>
                <c:pt idx="1684">
                  <c:v>164.88649042366029</c:v>
                </c:pt>
                <c:pt idx="1685">
                  <c:v>164.93361431346415</c:v>
                </c:pt>
                <c:pt idx="1686">
                  <c:v>164.94932227673209</c:v>
                </c:pt>
                <c:pt idx="1687">
                  <c:v>164.99644616653595</c:v>
                </c:pt>
                <c:pt idx="1688">
                  <c:v>165.01215412980389</c:v>
                </c:pt>
                <c:pt idx="1689">
                  <c:v>165.0435700563398</c:v>
                </c:pt>
                <c:pt idx="1690">
                  <c:v>165.07498598287569</c:v>
                </c:pt>
                <c:pt idx="1691">
                  <c:v>165.10640190941157</c:v>
                </c:pt>
                <c:pt idx="1692">
                  <c:v>165.13781783594749</c:v>
                </c:pt>
                <c:pt idx="1693">
                  <c:v>165.16923376248337</c:v>
                </c:pt>
                <c:pt idx="1694">
                  <c:v>165.18494172575132</c:v>
                </c:pt>
                <c:pt idx="1695">
                  <c:v>165.21635765228723</c:v>
                </c:pt>
                <c:pt idx="1696">
                  <c:v>165.24777357882311</c:v>
                </c:pt>
                <c:pt idx="1697">
                  <c:v>165.26348154209106</c:v>
                </c:pt>
                <c:pt idx="1698">
                  <c:v>165.31060543189491</c:v>
                </c:pt>
                <c:pt idx="1699">
                  <c:v>165.32631339516286</c:v>
                </c:pt>
                <c:pt idx="1700">
                  <c:v>165.35772932169877</c:v>
                </c:pt>
                <c:pt idx="1701">
                  <c:v>165.38914524823468</c:v>
                </c:pt>
                <c:pt idx="1702">
                  <c:v>165.42056117477054</c:v>
                </c:pt>
                <c:pt idx="1703">
                  <c:v>165.43626913803854</c:v>
                </c:pt>
                <c:pt idx="1704">
                  <c:v>165.4676850645744</c:v>
                </c:pt>
                <c:pt idx="1705">
                  <c:v>165.49910099111028</c:v>
                </c:pt>
                <c:pt idx="1706">
                  <c:v>165.51480895437828</c:v>
                </c:pt>
                <c:pt idx="1707">
                  <c:v>165.54622488091414</c:v>
                </c:pt>
                <c:pt idx="1708">
                  <c:v>165.57764080745005</c:v>
                </c:pt>
                <c:pt idx="1709">
                  <c:v>165.60905673398597</c:v>
                </c:pt>
                <c:pt idx="1710">
                  <c:v>165.62476469725391</c:v>
                </c:pt>
                <c:pt idx="1711">
                  <c:v>165.64047266052185</c:v>
                </c:pt>
                <c:pt idx="1712">
                  <c:v>165.68759655032571</c:v>
                </c:pt>
                <c:pt idx="1713">
                  <c:v>165.70330451359365</c:v>
                </c:pt>
                <c:pt idx="1714">
                  <c:v>165.73472044012954</c:v>
                </c:pt>
                <c:pt idx="1715">
                  <c:v>165.75042840339751</c:v>
                </c:pt>
                <c:pt idx="1716">
                  <c:v>165.78184432993339</c:v>
                </c:pt>
                <c:pt idx="1717">
                  <c:v>165.81326025646928</c:v>
                </c:pt>
                <c:pt idx="1718">
                  <c:v>165.82896821973725</c:v>
                </c:pt>
                <c:pt idx="1719">
                  <c:v>165.86038414627313</c:v>
                </c:pt>
                <c:pt idx="1720">
                  <c:v>165.89180007280902</c:v>
                </c:pt>
                <c:pt idx="1721">
                  <c:v>165.92321599934493</c:v>
                </c:pt>
                <c:pt idx="1722">
                  <c:v>165.93892396261288</c:v>
                </c:pt>
                <c:pt idx="1723">
                  <c:v>165.95463192588082</c:v>
                </c:pt>
                <c:pt idx="1724">
                  <c:v>165.98604785241673</c:v>
                </c:pt>
                <c:pt idx="1725">
                  <c:v>166.01746377895262</c:v>
                </c:pt>
                <c:pt idx="1726">
                  <c:v>166.0488797054885</c:v>
                </c:pt>
                <c:pt idx="1727">
                  <c:v>166.06458766875647</c:v>
                </c:pt>
                <c:pt idx="1728">
                  <c:v>166.08029563202444</c:v>
                </c:pt>
                <c:pt idx="1729">
                  <c:v>166.1117115585603</c:v>
                </c:pt>
                <c:pt idx="1730">
                  <c:v>166.14312748509624</c:v>
                </c:pt>
                <c:pt idx="1731">
                  <c:v>166.15883544836419</c:v>
                </c:pt>
                <c:pt idx="1732">
                  <c:v>166.19025137490004</c:v>
                </c:pt>
                <c:pt idx="1733">
                  <c:v>166.20595933816799</c:v>
                </c:pt>
                <c:pt idx="1734">
                  <c:v>166.2373752647039</c:v>
                </c:pt>
                <c:pt idx="1735">
                  <c:v>166.25308322797184</c:v>
                </c:pt>
                <c:pt idx="1736">
                  <c:v>166.26879119123981</c:v>
                </c:pt>
                <c:pt idx="1737">
                  <c:v>166.3002071177757</c:v>
                </c:pt>
                <c:pt idx="1738">
                  <c:v>166.31591508104367</c:v>
                </c:pt>
                <c:pt idx="1739">
                  <c:v>166.33162304431161</c:v>
                </c:pt>
                <c:pt idx="1740">
                  <c:v>166.3630389708475</c:v>
                </c:pt>
                <c:pt idx="1741">
                  <c:v>166.39445489738341</c:v>
                </c:pt>
                <c:pt idx="1742">
                  <c:v>166.41016286065135</c:v>
                </c:pt>
                <c:pt idx="1743">
                  <c:v>166.4258708239193</c:v>
                </c:pt>
                <c:pt idx="1744">
                  <c:v>166.45728675045521</c:v>
                </c:pt>
                <c:pt idx="1745">
                  <c:v>166.47299471372315</c:v>
                </c:pt>
                <c:pt idx="1746">
                  <c:v>166.4887026769911</c:v>
                </c:pt>
                <c:pt idx="1747">
                  <c:v>166.52011860352698</c:v>
                </c:pt>
                <c:pt idx="1748">
                  <c:v>166.5515345300629</c:v>
                </c:pt>
                <c:pt idx="1749">
                  <c:v>166.56724249333084</c:v>
                </c:pt>
                <c:pt idx="1750">
                  <c:v>166.58295045659878</c:v>
                </c:pt>
                <c:pt idx="1751">
                  <c:v>166.61436638313469</c:v>
                </c:pt>
                <c:pt idx="1752">
                  <c:v>166.64578230967058</c:v>
                </c:pt>
                <c:pt idx="1753">
                  <c:v>166.64578230967058</c:v>
                </c:pt>
                <c:pt idx="1754">
                  <c:v>166.67719823620646</c:v>
                </c:pt>
                <c:pt idx="1755">
                  <c:v>166.74003008927826</c:v>
                </c:pt>
                <c:pt idx="1756">
                  <c:v>166.70861416274238</c:v>
                </c:pt>
                <c:pt idx="1757">
                  <c:v>166.74003008927826</c:v>
                </c:pt>
                <c:pt idx="1758">
                  <c:v>166.74003008927826</c:v>
                </c:pt>
                <c:pt idx="1759">
                  <c:v>166.77144601581418</c:v>
                </c:pt>
                <c:pt idx="1760">
                  <c:v>166.78715397908215</c:v>
                </c:pt>
                <c:pt idx="1761">
                  <c:v>166.80286194235006</c:v>
                </c:pt>
                <c:pt idx="1762">
                  <c:v>166.83427786888595</c:v>
                </c:pt>
                <c:pt idx="1763">
                  <c:v>166.83427786888595</c:v>
                </c:pt>
                <c:pt idx="1764">
                  <c:v>166.86569379542186</c:v>
                </c:pt>
                <c:pt idx="1765">
                  <c:v>166.89710972195775</c:v>
                </c:pt>
                <c:pt idx="1766">
                  <c:v>166.89710972195775</c:v>
                </c:pt>
                <c:pt idx="1767">
                  <c:v>166.92852564849366</c:v>
                </c:pt>
                <c:pt idx="1768">
                  <c:v>166.9442336117616</c:v>
                </c:pt>
                <c:pt idx="1769">
                  <c:v>166.95994157502955</c:v>
                </c:pt>
                <c:pt idx="1770">
                  <c:v>166.99135750156546</c:v>
                </c:pt>
                <c:pt idx="1771">
                  <c:v>167.00706546483343</c:v>
                </c:pt>
                <c:pt idx="1772">
                  <c:v>167.02277342810137</c:v>
                </c:pt>
                <c:pt idx="1773">
                  <c:v>167.05418935463726</c:v>
                </c:pt>
                <c:pt idx="1774">
                  <c:v>167.0698973179052</c:v>
                </c:pt>
                <c:pt idx="1775">
                  <c:v>167.08560528117317</c:v>
                </c:pt>
                <c:pt idx="1776">
                  <c:v>167.11702120770906</c:v>
                </c:pt>
                <c:pt idx="1777">
                  <c:v>167.11702120770906</c:v>
                </c:pt>
                <c:pt idx="1778">
                  <c:v>167.14843713424492</c:v>
                </c:pt>
                <c:pt idx="1779">
                  <c:v>167.14843713424492</c:v>
                </c:pt>
                <c:pt idx="1780">
                  <c:v>167.17985306078086</c:v>
                </c:pt>
                <c:pt idx="1781">
                  <c:v>167.1955610240488</c:v>
                </c:pt>
                <c:pt idx="1782">
                  <c:v>167.21126898731674</c:v>
                </c:pt>
                <c:pt idx="1783">
                  <c:v>167.24268491385266</c:v>
                </c:pt>
                <c:pt idx="1784">
                  <c:v>167.24268491385266</c:v>
                </c:pt>
                <c:pt idx="1785">
                  <c:v>167.27410084038854</c:v>
                </c:pt>
                <c:pt idx="1786">
                  <c:v>167.27410084038854</c:v>
                </c:pt>
                <c:pt idx="1787">
                  <c:v>167.30551676692443</c:v>
                </c:pt>
                <c:pt idx="1788">
                  <c:v>167.3212247301924</c:v>
                </c:pt>
                <c:pt idx="1789">
                  <c:v>167.33693269346034</c:v>
                </c:pt>
                <c:pt idx="1790">
                  <c:v>167.33693269346034</c:v>
                </c:pt>
                <c:pt idx="1791">
                  <c:v>167.36834861999623</c:v>
                </c:pt>
                <c:pt idx="1792">
                  <c:v>167.38405658326417</c:v>
                </c:pt>
                <c:pt idx="1793">
                  <c:v>167.39976454653214</c:v>
                </c:pt>
                <c:pt idx="1794">
                  <c:v>167.43118047306805</c:v>
                </c:pt>
                <c:pt idx="1795">
                  <c:v>167.43118047306805</c:v>
                </c:pt>
                <c:pt idx="1796">
                  <c:v>167.44688843633597</c:v>
                </c:pt>
                <c:pt idx="1797">
                  <c:v>167.46259639960391</c:v>
                </c:pt>
                <c:pt idx="1798">
                  <c:v>167.43118047306805</c:v>
                </c:pt>
                <c:pt idx="1799">
                  <c:v>167.43118047306805</c:v>
                </c:pt>
                <c:pt idx="1800">
                  <c:v>167.44688843633597</c:v>
                </c:pt>
                <c:pt idx="1801">
                  <c:v>167.46259639960391</c:v>
                </c:pt>
                <c:pt idx="1802">
                  <c:v>167.46259639960391</c:v>
                </c:pt>
                <c:pt idx="1803">
                  <c:v>167.43118047306805</c:v>
                </c:pt>
                <c:pt idx="1804">
                  <c:v>167.44688843633597</c:v>
                </c:pt>
                <c:pt idx="1805">
                  <c:v>167.46259639960391</c:v>
                </c:pt>
                <c:pt idx="1806">
                  <c:v>167.46259639960391</c:v>
                </c:pt>
                <c:pt idx="1807">
                  <c:v>167.43118047306805</c:v>
                </c:pt>
                <c:pt idx="1808">
                  <c:v>167.44688843633597</c:v>
                </c:pt>
                <c:pt idx="1809">
                  <c:v>167.46259639960391</c:v>
                </c:pt>
                <c:pt idx="1810">
                  <c:v>167.46259639960391</c:v>
                </c:pt>
                <c:pt idx="1811">
                  <c:v>167.43118047306805</c:v>
                </c:pt>
                <c:pt idx="1812">
                  <c:v>167.43118047306805</c:v>
                </c:pt>
                <c:pt idx="1813">
                  <c:v>167.44688843633597</c:v>
                </c:pt>
                <c:pt idx="1814">
                  <c:v>167.46259639960391</c:v>
                </c:pt>
                <c:pt idx="1815">
                  <c:v>167.43118047306805</c:v>
                </c:pt>
                <c:pt idx="1816">
                  <c:v>167.43118047306805</c:v>
                </c:pt>
                <c:pt idx="1817">
                  <c:v>167.44688843633597</c:v>
                </c:pt>
                <c:pt idx="1818">
                  <c:v>167.46259639960391</c:v>
                </c:pt>
                <c:pt idx="1819">
                  <c:v>167.46259639960391</c:v>
                </c:pt>
                <c:pt idx="1820">
                  <c:v>167.43118047306805</c:v>
                </c:pt>
                <c:pt idx="1821">
                  <c:v>167.43118047306805</c:v>
                </c:pt>
                <c:pt idx="1822">
                  <c:v>167.46259639960391</c:v>
                </c:pt>
                <c:pt idx="1823">
                  <c:v>167.46259639960391</c:v>
                </c:pt>
                <c:pt idx="1824">
                  <c:v>167.43118047306805</c:v>
                </c:pt>
                <c:pt idx="1825">
                  <c:v>167.43118047306805</c:v>
                </c:pt>
                <c:pt idx="1826">
                  <c:v>167.44688843633597</c:v>
                </c:pt>
                <c:pt idx="1827">
                  <c:v>167.46259639960391</c:v>
                </c:pt>
                <c:pt idx="1828">
                  <c:v>167.46259639960391</c:v>
                </c:pt>
                <c:pt idx="1829">
                  <c:v>167.43118047306805</c:v>
                </c:pt>
                <c:pt idx="1830">
                  <c:v>167.43118047306805</c:v>
                </c:pt>
                <c:pt idx="1831">
                  <c:v>167.46259639960391</c:v>
                </c:pt>
                <c:pt idx="1832">
                  <c:v>167.46259639960391</c:v>
                </c:pt>
                <c:pt idx="1833">
                  <c:v>167.43118047306805</c:v>
                </c:pt>
                <c:pt idx="1834">
                  <c:v>167.43118047306805</c:v>
                </c:pt>
                <c:pt idx="1835">
                  <c:v>167.44688843633597</c:v>
                </c:pt>
                <c:pt idx="1836">
                  <c:v>167.46259639960391</c:v>
                </c:pt>
                <c:pt idx="1837">
                  <c:v>167.46259639960391</c:v>
                </c:pt>
                <c:pt idx="1838">
                  <c:v>167.43118047306805</c:v>
                </c:pt>
                <c:pt idx="1839">
                  <c:v>167.43118047306805</c:v>
                </c:pt>
                <c:pt idx="1840">
                  <c:v>167.44688843633597</c:v>
                </c:pt>
                <c:pt idx="1841">
                  <c:v>167.46259639960391</c:v>
                </c:pt>
                <c:pt idx="1842">
                  <c:v>167.46259639960391</c:v>
                </c:pt>
                <c:pt idx="1843">
                  <c:v>167.43118047306805</c:v>
                </c:pt>
                <c:pt idx="1844">
                  <c:v>167.43118047306805</c:v>
                </c:pt>
                <c:pt idx="1845">
                  <c:v>167.44688843633597</c:v>
                </c:pt>
                <c:pt idx="1846">
                  <c:v>167.46259639960391</c:v>
                </c:pt>
                <c:pt idx="1847">
                  <c:v>167.46259639960391</c:v>
                </c:pt>
                <c:pt idx="1848">
                  <c:v>167.43118047306805</c:v>
                </c:pt>
                <c:pt idx="1849">
                  <c:v>167.43118047306805</c:v>
                </c:pt>
                <c:pt idx="1850">
                  <c:v>167.43118047306805</c:v>
                </c:pt>
                <c:pt idx="1851">
                  <c:v>167.44688843633597</c:v>
                </c:pt>
                <c:pt idx="1852">
                  <c:v>167.46259639960391</c:v>
                </c:pt>
                <c:pt idx="1853">
                  <c:v>167.46259639960391</c:v>
                </c:pt>
                <c:pt idx="1854">
                  <c:v>167.43118047306805</c:v>
                </c:pt>
                <c:pt idx="1855">
                  <c:v>167.43118047306805</c:v>
                </c:pt>
                <c:pt idx="1856">
                  <c:v>167.43118047306805</c:v>
                </c:pt>
                <c:pt idx="1857">
                  <c:v>167.44688843633597</c:v>
                </c:pt>
                <c:pt idx="1858">
                  <c:v>167.46259639960391</c:v>
                </c:pt>
                <c:pt idx="1859">
                  <c:v>167.46259639960391</c:v>
                </c:pt>
                <c:pt idx="1860">
                  <c:v>167.46259639960391</c:v>
                </c:pt>
                <c:pt idx="1861">
                  <c:v>167.43118047306805</c:v>
                </c:pt>
                <c:pt idx="1862">
                  <c:v>167.43118047306805</c:v>
                </c:pt>
                <c:pt idx="1863">
                  <c:v>167.43118047306805</c:v>
                </c:pt>
                <c:pt idx="1864">
                  <c:v>167.44688843633597</c:v>
                </c:pt>
                <c:pt idx="1865">
                  <c:v>167.46259639960391</c:v>
                </c:pt>
                <c:pt idx="1866">
                  <c:v>167.46259639960391</c:v>
                </c:pt>
                <c:pt idx="1867">
                  <c:v>167.46259639960391</c:v>
                </c:pt>
                <c:pt idx="1868">
                  <c:v>167.43118047306805</c:v>
                </c:pt>
                <c:pt idx="1869">
                  <c:v>167.43118047306805</c:v>
                </c:pt>
                <c:pt idx="1870">
                  <c:v>167.43118047306805</c:v>
                </c:pt>
                <c:pt idx="1871">
                  <c:v>167.44688843633597</c:v>
                </c:pt>
                <c:pt idx="1872">
                  <c:v>167.46259639960391</c:v>
                </c:pt>
                <c:pt idx="1873">
                  <c:v>167.46259639960391</c:v>
                </c:pt>
                <c:pt idx="1874">
                  <c:v>167.46259639960391</c:v>
                </c:pt>
                <c:pt idx="1875">
                  <c:v>167.46259639960391</c:v>
                </c:pt>
                <c:pt idx="1876">
                  <c:v>167.49401232613985</c:v>
                </c:pt>
                <c:pt idx="1877">
                  <c:v>167.49401232613985</c:v>
                </c:pt>
                <c:pt idx="1878">
                  <c:v>167.49401232613985</c:v>
                </c:pt>
                <c:pt idx="1879">
                  <c:v>167.49401232613985</c:v>
                </c:pt>
                <c:pt idx="1880">
                  <c:v>167.50972028940777</c:v>
                </c:pt>
                <c:pt idx="1881">
                  <c:v>167.52542825267571</c:v>
                </c:pt>
                <c:pt idx="1882">
                  <c:v>167.52542825267571</c:v>
                </c:pt>
                <c:pt idx="1883">
                  <c:v>167.52542825267571</c:v>
                </c:pt>
                <c:pt idx="1884">
                  <c:v>167.52542825267571</c:v>
                </c:pt>
                <c:pt idx="1885">
                  <c:v>167.52542825267571</c:v>
                </c:pt>
                <c:pt idx="1886">
                  <c:v>167.55684417921162</c:v>
                </c:pt>
                <c:pt idx="1887">
                  <c:v>167.55684417921162</c:v>
                </c:pt>
                <c:pt idx="1888">
                  <c:v>167.55684417921162</c:v>
                </c:pt>
                <c:pt idx="1889">
                  <c:v>167.55684417921162</c:v>
                </c:pt>
                <c:pt idx="1890">
                  <c:v>167.57255214247957</c:v>
                </c:pt>
                <c:pt idx="1891">
                  <c:v>167.57255214247957</c:v>
                </c:pt>
                <c:pt idx="1892">
                  <c:v>167.58826010574751</c:v>
                </c:pt>
                <c:pt idx="1893">
                  <c:v>167.58826010574751</c:v>
                </c:pt>
                <c:pt idx="1894">
                  <c:v>167.58826010574751</c:v>
                </c:pt>
                <c:pt idx="1895">
                  <c:v>167.58826010574751</c:v>
                </c:pt>
                <c:pt idx="1896">
                  <c:v>167.58826010574751</c:v>
                </c:pt>
                <c:pt idx="1897">
                  <c:v>167.61967603228342</c:v>
                </c:pt>
                <c:pt idx="1898">
                  <c:v>167.61967603228342</c:v>
                </c:pt>
                <c:pt idx="1899">
                  <c:v>167.61967603228342</c:v>
                </c:pt>
                <c:pt idx="1900">
                  <c:v>167.61967603228342</c:v>
                </c:pt>
                <c:pt idx="1901">
                  <c:v>167.61967603228342</c:v>
                </c:pt>
                <c:pt idx="1902">
                  <c:v>167.63538399555136</c:v>
                </c:pt>
                <c:pt idx="1903">
                  <c:v>167.63538399555136</c:v>
                </c:pt>
                <c:pt idx="1904">
                  <c:v>167.65109195881931</c:v>
                </c:pt>
                <c:pt idx="1905">
                  <c:v>167.65109195881931</c:v>
                </c:pt>
                <c:pt idx="1906">
                  <c:v>167.65109195881931</c:v>
                </c:pt>
                <c:pt idx="1907">
                  <c:v>167.65109195881931</c:v>
                </c:pt>
                <c:pt idx="1908">
                  <c:v>167.65109195881931</c:v>
                </c:pt>
                <c:pt idx="1909">
                  <c:v>167.65109195881931</c:v>
                </c:pt>
                <c:pt idx="1910">
                  <c:v>167.68250788535522</c:v>
                </c:pt>
                <c:pt idx="1911">
                  <c:v>167.68250788535522</c:v>
                </c:pt>
                <c:pt idx="1912">
                  <c:v>167.68250788535522</c:v>
                </c:pt>
                <c:pt idx="1913">
                  <c:v>167.68250788535522</c:v>
                </c:pt>
                <c:pt idx="1914">
                  <c:v>167.68250788535522</c:v>
                </c:pt>
                <c:pt idx="1915">
                  <c:v>167.68250788535522</c:v>
                </c:pt>
                <c:pt idx="1916">
                  <c:v>167.68250788535522</c:v>
                </c:pt>
                <c:pt idx="1917">
                  <c:v>167.69821584862316</c:v>
                </c:pt>
                <c:pt idx="1918">
                  <c:v>167.69821584862316</c:v>
                </c:pt>
                <c:pt idx="1919">
                  <c:v>167.71392381189114</c:v>
                </c:pt>
                <c:pt idx="1920">
                  <c:v>167.71392381189114</c:v>
                </c:pt>
                <c:pt idx="1921">
                  <c:v>167.71392381189114</c:v>
                </c:pt>
                <c:pt idx="1922">
                  <c:v>167.71392381189114</c:v>
                </c:pt>
                <c:pt idx="1923">
                  <c:v>167.71392381189114</c:v>
                </c:pt>
                <c:pt idx="1924">
                  <c:v>167.71392381189114</c:v>
                </c:pt>
                <c:pt idx="1925">
                  <c:v>167.71392381189114</c:v>
                </c:pt>
                <c:pt idx="1926">
                  <c:v>167.74533973842702</c:v>
                </c:pt>
                <c:pt idx="1927">
                  <c:v>167.74533973842702</c:v>
                </c:pt>
                <c:pt idx="1928">
                  <c:v>167.74533973842702</c:v>
                </c:pt>
                <c:pt idx="1929">
                  <c:v>167.74533973842702</c:v>
                </c:pt>
                <c:pt idx="1930">
                  <c:v>167.74533973842702</c:v>
                </c:pt>
                <c:pt idx="1931">
                  <c:v>167.74533973842702</c:v>
                </c:pt>
                <c:pt idx="1932">
                  <c:v>167.74533973842702</c:v>
                </c:pt>
                <c:pt idx="1933">
                  <c:v>167.74533973842702</c:v>
                </c:pt>
                <c:pt idx="1934">
                  <c:v>167.76104770169496</c:v>
                </c:pt>
                <c:pt idx="1935">
                  <c:v>167.76104770169496</c:v>
                </c:pt>
                <c:pt idx="1936">
                  <c:v>167.77675566496288</c:v>
                </c:pt>
                <c:pt idx="1937">
                  <c:v>167.77675566496288</c:v>
                </c:pt>
                <c:pt idx="1938">
                  <c:v>167.77675566496288</c:v>
                </c:pt>
                <c:pt idx="1939">
                  <c:v>167.77675566496288</c:v>
                </c:pt>
                <c:pt idx="1940">
                  <c:v>167.77675566496288</c:v>
                </c:pt>
                <c:pt idx="1941">
                  <c:v>167.77675566496288</c:v>
                </c:pt>
                <c:pt idx="1942">
                  <c:v>167.77675566496288</c:v>
                </c:pt>
                <c:pt idx="1943">
                  <c:v>167.77675566496288</c:v>
                </c:pt>
                <c:pt idx="1944">
                  <c:v>167.80817159149882</c:v>
                </c:pt>
                <c:pt idx="1945">
                  <c:v>167.80817159149882</c:v>
                </c:pt>
                <c:pt idx="1946">
                  <c:v>167.80817159149882</c:v>
                </c:pt>
                <c:pt idx="1947">
                  <c:v>167.80817159149882</c:v>
                </c:pt>
                <c:pt idx="1948">
                  <c:v>167.80817159149882</c:v>
                </c:pt>
                <c:pt idx="1949">
                  <c:v>167.80817159149882</c:v>
                </c:pt>
                <c:pt idx="1950">
                  <c:v>167.80817159149882</c:v>
                </c:pt>
                <c:pt idx="1951">
                  <c:v>167.80817159149882</c:v>
                </c:pt>
                <c:pt idx="1952">
                  <c:v>167.80817159149882</c:v>
                </c:pt>
                <c:pt idx="1953">
                  <c:v>167.80817159149882</c:v>
                </c:pt>
                <c:pt idx="1954">
                  <c:v>167.82387955476676</c:v>
                </c:pt>
                <c:pt idx="1955">
                  <c:v>167.82387955476676</c:v>
                </c:pt>
                <c:pt idx="1956">
                  <c:v>167.82387955476676</c:v>
                </c:pt>
                <c:pt idx="1957">
                  <c:v>167.83958751803468</c:v>
                </c:pt>
                <c:pt idx="1958">
                  <c:v>167.83958751803468</c:v>
                </c:pt>
                <c:pt idx="1959">
                  <c:v>167.83958751803468</c:v>
                </c:pt>
                <c:pt idx="1960">
                  <c:v>167.83958751803468</c:v>
                </c:pt>
                <c:pt idx="1961">
                  <c:v>167.83958751803468</c:v>
                </c:pt>
                <c:pt idx="1962">
                  <c:v>167.83958751803468</c:v>
                </c:pt>
                <c:pt idx="1963">
                  <c:v>167.83958751803468</c:v>
                </c:pt>
                <c:pt idx="1964">
                  <c:v>167.83958751803468</c:v>
                </c:pt>
                <c:pt idx="1965">
                  <c:v>167.83958751803468</c:v>
                </c:pt>
                <c:pt idx="1966">
                  <c:v>167.83958751803468</c:v>
                </c:pt>
                <c:pt idx="1967">
                  <c:v>167.87100344457062</c:v>
                </c:pt>
                <c:pt idx="1968">
                  <c:v>167.87100344457062</c:v>
                </c:pt>
                <c:pt idx="1969">
                  <c:v>167.87100344457062</c:v>
                </c:pt>
                <c:pt idx="1970">
                  <c:v>167.87100344457062</c:v>
                </c:pt>
                <c:pt idx="1971">
                  <c:v>167.87100344457062</c:v>
                </c:pt>
                <c:pt idx="1972">
                  <c:v>167.87100344457062</c:v>
                </c:pt>
                <c:pt idx="1973">
                  <c:v>167.87100344457062</c:v>
                </c:pt>
                <c:pt idx="1974">
                  <c:v>167.87100344457062</c:v>
                </c:pt>
                <c:pt idx="1975">
                  <c:v>167.87100344457062</c:v>
                </c:pt>
                <c:pt idx="1976">
                  <c:v>167.87100344457062</c:v>
                </c:pt>
                <c:pt idx="1977">
                  <c:v>167.87100344457062</c:v>
                </c:pt>
                <c:pt idx="1978">
                  <c:v>167.88671140783856</c:v>
                </c:pt>
                <c:pt idx="1979">
                  <c:v>167.88671140783856</c:v>
                </c:pt>
                <c:pt idx="1980">
                  <c:v>167.88671140783856</c:v>
                </c:pt>
                <c:pt idx="1981">
                  <c:v>167.88671140783856</c:v>
                </c:pt>
                <c:pt idx="1982">
                  <c:v>167.9024193711065</c:v>
                </c:pt>
                <c:pt idx="1983">
                  <c:v>167.9024193711065</c:v>
                </c:pt>
                <c:pt idx="1984">
                  <c:v>167.9024193711065</c:v>
                </c:pt>
                <c:pt idx="1985">
                  <c:v>167.9024193711065</c:v>
                </c:pt>
                <c:pt idx="1986">
                  <c:v>167.9024193711065</c:v>
                </c:pt>
                <c:pt idx="1987">
                  <c:v>167.9024193711065</c:v>
                </c:pt>
                <c:pt idx="1988">
                  <c:v>167.9024193711065</c:v>
                </c:pt>
                <c:pt idx="1989">
                  <c:v>167.9024193711065</c:v>
                </c:pt>
                <c:pt idx="1990">
                  <c:v>167.9024193711065</c:v>
                </c:pt>
                <c:pt idx="1991">
                  <c:v>167.9024193711065</c:v>
                </c:pt>
                <c:pt idx="1992">
                  <c:v>167.9024193711065</c:v>
                </c:pt>
                <c:pt idx="1993">
                  <c:v>167.9024193711065</c:v>
                </c:pt>
                <c:pt idx="1994">
                  <c:v>167.9024193711065</c:v>
                </c:pt>
                <c:pt idx="1995">
                  <c:v>167.9024193711065</c:v>
                </c:pt>
                <c:pt idx="1996">
                  <c:v>167.91812733437445</c:v>
                </c:pt>
                <c:pt idx="1997">
                  <c:v>167.93383529764239</c:v>
                </c:pt>
                <c:pt idx="1998">
                  <c:v>167.93383529764239</c:v>
                </c:pt>
                <c:pt idx="1999">
                  <c:v>167.93383529764239</c:v>
                </c:pt>
                <c:pt idx="2000">
                  <c:v>167.93383529764239</c:v>
                </c:pt>
                <c:pt idx="2001">
                  <c:v>167.93383529764239</c:v>
                </c:pt>
                <c:pt idx="2002">
                  <c:v>167.93383529764239</c:v>
                </c:pt>
                <c:pt idx="2003">
                  <c:v>167.93383529764239</c:v>
                </c:pt>
                <c:pt idx="2004">
                  <c:v>167.93383529764239</c:v>
                </c:pt>
                <c:pt idx="2005">
                  <c:v>167.93383529764239</c:v>
                </c:pt>
                <c:pt idx="2006">
                  <c:v>167.93383529764239</c:v>
                </c:pt>
                <c:pt idx="2007">
                  <c:v>167.93383529764239</c:v>
                </c:pt>
                <c:pt idx="2008">
                  <c:v>167.93383529764239</c:v>
                </c:pt>
                <c:pt idx="2009">
                  <c:v>167.93383529764239</c:v>
                </c:pt>
                <c:pt idx="2010">
                  <c:v>167.93383529764239</c:v>
                </c:pt>
                <c:pt idx="2011">
                  <c:v>167.93383529764239</c:v>
                </c:pt>
                <c:pt idx="2012">
                  <c:v>167.93383529764239</c:v>
                </c:pt>
                <c:pt idx="2013">
                  <c:v>167.93383529764239</c:v>
                </c:pt>
                <c:pt idx="2014">
                  <c:v>167.93383529764239</c:v>
                </c:pt>
                <c:pt idx="2015">
                  <c:v>167.93383529764239</c:v>
                </c:pt>
                <c:pt idx="2016">
                  <c:v>167.93383529764239</c:v>
                </c:pt>
                <c:pt idx="2017">
                  <c:v>167.93383529764239</c:v>
                </c:pt>
                <c:pt idx="2018">
                  <c:v>167.93383529764239</c:v>
                </c:pt>
                <c:pt idx="2019">
                  <c:v>167.93383529764239</c:v>
                </c:pt>
                <c:pt idx="2020">
                  <c:v>167.93383529764239</c:v>
                </c:pt>
                <c:pt idx="2021">
                  <c:v>167.93383529764239</c:v>
                </c:pt>
                <c:pt idx="2022">
                  <c:v>167.94954326091036</c:v>
                </c:pt>
                <c:pt idx="2023">
                  <c:v>167.94954326091036</c:v>
                </c:pt>
                <c:pt idx="2024">
                  <c:v>167.94954326091036</c:v>
                </c:pt>
                <c:pt idx="2025">
                  <c:v>167.94954326091036</c:v>
                </c:pt>
                <c:pt idx="2026">
                  <c:v>167.94954326091036</c:v>
                </c:pt>
                <c:pt idx="2027">
                  <c:v>167.94954326091036</c:v>
                </c:pt>
                <c:pt idx="2028">
                  <c:v>167.94954326091036</c:v>
                </c:pt>
                <c:pt idx="2029">
                  <c:v>167.94954326091036</c:v>
                </c:pt>
                <c:pt idx="2030">
                  <c:v>167.94954326091036</c:v>
                </c:pt>
                <c:pt idx="2031">
                  <c:v>167.94954326091036</c:v>
                </c:pt>
                <c:pt idx="2032">
                  <c:v>167.94954326091036</c:v>
                </c:pt>
                <c:pt idx="2033">
                  <c:v>167.94954326091036</c:v>
                </c:pt>
                <c:pt idx="2034">
                  <c:v>167.94954326091036</c:v>
                </c:pt>
                <c:pt idx="2035">
                  <c:v>167.94954326091036</c:v>
                </c:pt>
                <c:pt idx="2036">
                  <c:v>167.94954326091036</c:v>
                </c:pt>
                <c:pt idx="2037">
                  <c:v>167.94954326091036</c:v>
                </c:pt>
                <c:pt idx="2038">
                  <c:v>167.94954326091036</c:v>
                </c:pt>
                <c:pt idx="2039">
                  <c:v>167.94954326091036</c:v>
                </c:pt>
                <c:pt idx="2040">
                  <c:v>167.94954326091036</c:v>
                </c:pt>
                <c:pt idx="2041">
                  <c:v>167.94954326091036</c:v>
                </c:pt>
                <c:pt idx="2042">
                  <c:v>167.94954326091036</c:v>
                </c:pt>
                <c:pt idx="2043">
                  <c:v>167.94954326091036</c:v>
                </c:pt>
                <c:pt idx="2044">
                  <c:v>167.94954326091036</c:v>
                </c:pt>
                <c:pt idx="2045">
                  <c:v>167.94954326091036</c:v>
                </c:pt>
                <c:pt idx="2046">
                  <c:v>167.94954326091036</c:v>
                </c:pt>
                <c:pt idx="2047">
                  <c:v>167.94954326091036</c:v>
                </c:pt>
                <c:pt idx="2048">
                  <c:v>167.94954326091036</c:v>
                </c:pt>
                <c:pt idx="2049">
                  <c:v>167.94954326091036</c:v>
                </c:pt>
                <c:pt idx="2050">
                  <c:v>167.94954326091036</c:v>
                </c:pt>
                <c:pt idx="2051">
                  <c:v>167.94954326091036</c:v>
                </c:pt>
                <c:pt idx="2052">
                  <c:v>167.94954326091036</c:v>
                </c:pt>
                <c:pt idx="2053">
                  <c:v>167.94954326091036</c:v>
                </c:pt>
                <c:pt idx="2054">
                  <c:v>167.94954326091036</c:v>
                </c:pt>
                <c:pt idx="2055">
                  <c:v>167.94954326091036</c:v>
                </c:pt>
                <c:pt idx="2056">
                  <c:v>167.94954326091036</c:v>
                </c:pt>
                <c:pt idx="2057">
                  <c:v>167.94954326091036</c:v>
                </c:pt>
                <c:pt idx="2058">
                  <c:v>167.94954326091036</c:v>
                </c:pt>
                <c:pt idx="2059">
                  <c:v>167.94954326091036</c:v>
                </c:pt>
                <c:pt idx="2060">
                  <c:v>167.94954326091036</c:v>
                </c:pt>
                <c:pt idx="2061">
                  <c:v>167.94954326091036</c:v>
                </c:pt>
                <c:pt idx="2062">
                  <c:v>167.94954326091036</c:v>
                </c:pt>
                <c:pt idx="2063">
                  <c:v>167.94954326091036</c:v>
                </c:pt>
                <c:pt idx="2064">
                  <c:v>167.94954326091036</c:v>
                </c:pt>
                <c:pt idx="2065">
                  <c:v>167.94954326091036</c:v>
                </c:pt>
                <c:pt idx="2066">
                  <c:v>167.94954326091036</c:v>
                </c:pt>
                <c:pt idx="2067">
                  <c:v>167.94954326091036</c:v>
                </c:pt>
                <c:pt idx="2068">
                  <c:v>167.94954326091036</c:v>
                </c:pt>
                <c:pt idx="2069">
                  <c:v>167.94954326091036</c:v>
                </c:pt>
                <c:pt idx="2070">
                  <c:v>167.94954326091036</c:v>
                </c:pt>
                <c:pt idx="2071">
                  <c:v>167.94954326091036</c:v>
                </c:pt>
                <c:pt idx="2072">
                  <c:v>167.94954326091036</c:v>
                </c:pt>
                <c:pt idx="2073">
                  <c:v>167.94954326091036</c:v>
                </c:pt>
                <c:pt idx="2074">
                  <c:v>167.94954326091036</c:v>
                </c:pt>
                <c:pt idx="2075">
                  <c:v>167.94954326091036</c:v>
                </c:pt>
                <c:pt idx="2076">
                  <c:v>167.94954326091036</c:v>
                </c:pt>
                <c:pt idx="2077">
                  <c:v>167.94954326091036</c:v>
                </c:pt>
                <c:pt idx="2078">
                  <c:v>167.94954326091036</c:v>
                </c:pt>
                <c:pt idx="2079">
                  <c:v>167.94954326091036</c:v>
                </c:pt>
                <c:pt idx="2080">
                  <c:v>167.94954326091036</c:v>
                </c:pt>
                <c:pt idx="2081">
                  <c:v>167.94954326091036</c:v>
                </c:pt>
                <c:pt idx="2082">
                  <c:v>167.94954326091036</c:v>
                </c:pt>
                <c:pt idx="2083">
                  <c:v>167.94954326091036</c:v>
                </c:pt>
                <c:pt idx="2084">
                  <c:v>167.94954326091036</c:v>
                </c:pt>
                <c:pt idx="2085">
                  <c:v>167.94954326091036</c:v>
                </c:pt>
                <c:pt idx="2086">
                  <c:v>167.94954326091036</c:v>
                </c:pt>
                <c:pt idx="2087">
                  <c:v>167.94954326091036</c:v>
                </c:pt>
                <c:pt idx="2088">
                  <c:v>167.94954326091036</c:v>
                </c:pt>
                <c:pt idx="2089">
                  <c:v>167.94954326091036</c:v>
                </c:pt>
                <c:pt idx="2090">
                  <c:v>167.94954326091036</c:v>
                </c:pt>
                <c:pt idx="2091">
                  <c:v>167.94954326091036</c:v>
                </c:pt>
                <c:pt idx="2092">
                  <c:v>167.94954326091036</c:v>
                </c:pt>
                <c:pt idx="2093">
                  <c:v>167.94954326091036</c:v>
                </c:pt>
                <c:pt idx="2094">
                  <c:v>167.94954326091036</c:v>
                </c:pt>
                <c:pt idx="2095">
                  <c:v>167.94954326091036</c:v>
                </c:pt>
                <c:pt idx="2096">
                  <c:v>167.94954326091036</c:v>
                </c:pt>
                <c:pt idx="2097">
                  <c:v>167.94954326091036</c:v>
                </c:pt>
                <c:pt idx="2098">
                  <c:v>167.94954326091036</c:v>
                </c:pt>
                <c:pt idx="2099">
                  <c:v>167.94954326091036</c:v>
                </c:pt>
                <c:pt idx="2100">
                  <c:v>167.94954326091036</c:v>
                </c:pt>
                <c:pt idx="2101">
                  <c:v>167.94954326091036</c:v>
                </c:pt>
                <c:pt idx="2102">
                  <c:v>167.94954326091036</c:v>
                </c:pt>
                <c:pt idx="2103">
                  <c:v>167.94954326091036</c:v>
                </c:pt>
                <c:pt idx="2104">
                  <c:v>167.94954326091036</c:v>
                </c:pt>
                <c:pt idx="2105">
                  <c:v>167.94954326091036</c:v>
                </c:pt>
                <c:pt idx="2106">
                  <c:v>167.94954326091036</c:v>
                </c:pt>
                <c:pt idx="2107">
                  <c:v>167.94954326091036</c:v>
                </c:pt>
                <c:pt idx="2108">
                  <c:v>167.94954326091036</c:v>
                </c:pt>
                <c:pt idx="2109">
                  <c:v>167.94954326091036</c:v>
                </c:pt>
                <c:pt idx="2110">
                  <c:v>167.94954326091036</c:v>
                </c:pt>
                <c:pt idx="2111">
                  <c:v>167.94954326091036</c:v>
                </c:pt>
                <c:pt idx="2112">
                  <c:v>167.94954326091036</c:v>
                </c:pt>
                <c:pt idx="2113">
                  <c:v>167.94954326091036</c:v>
                </c:pt>
                <c:pt idx="2114">
                  <c:v>167.94954326091036</c:v>
                </c:pt>
                <c:pt idx="2115">
                  <c:v>167.94954326091036</c:v>
                </c:pt>
                <c:pt idx="2116">
                  <c:v>167.94954326091036</c:v>
                </c:pt>
                <c:pt idx="2117">
                  <c:v>167.94954326091036</c:v>
                </c:pt>
                <c:pt idx="2118">
                  <c:v>167.94954326091036</c:v>
                </c:pt>
                <c:pt idx="2119">
                  <c:v>167.94954326091036</c:v>
                </c:pt>
                <c:pt idx="2120">
                  <c:v>167.94954326091036</c:v>
                </c:pt>
                <c:pt idx="2121">
                  <c:v>167.94954326091036</c:v>
                </c:pt>
                <c:pt idx="2122">
                  <c:v>167.94954326091036</c:v>
                </c:pt>
                <c:pt idx="2123">
                  <c:v>167.94954326091036</c:v>
                </c:pt>
                <c:pt idx="2124">
                  <c:v>167.94954326091036</c:v>
                </c:pt>
                <c:pt idx="2125">
                  <c:v>167.94954326091036</c:v>
                </c:pt>
                <c:pt idx="2126">
                  <c:v>167.94954326091036</c:v>
                </c:pt>
                <c:pt idx="2127">
                  <c:v>167.94954326091036</c:v>
                </c:pt>
                <c:pt idx="2128">
                  <c:v>167.94954326091036</c:v>
                </c:pt>
                <c:pt idx="2129">
                  <c:v>167.94954326091036</c:v>
                </c:pt>
                <c:pt idx="2130">
                  <c:v>167.94954326091036</c:v>
                </c:pt>
                <c:pt idx="2131">
                  <c:v>167.94954326091036</c:v>
                </c:pt>
                <c:pt idx="2132">
                  <c:v>167.94954326091036</c:v>
                </c:pt>
                <c:pt idx="2133">
                  <c:v>167.94954326091036</c:v>
                </c:pt>
                <c:pt idx="2134">
                  <c:v>167.94954326091036</c:v>
                </c:pt>
                <c:pt idx="2135">
                  <c:v>167.94954326091036</c:v>
                </c:pt>
                <c:pt idx="2136">
                  <c:v>167.94954326091036</c:v>
                </c:pt>
                <c:pt idx="2137">
                  <c:v>167.94954326091036</c:v>
                </c:pt>
                <c:pt idx="2138">
                  <c:v>167.94954326091036</c:v>
                </c:pt>
                <c:pt idx="2139">
                  <c:v>167.94954326091036</c:v>
                </c:pt>
                <c:pt idx="2140">
                  <c:v>167.94954326091036</c:v>
                </c:pt>
                <c:pt idx="2141">
                  <c:v>167.94954326091036</c:v>
                </c:pt>
                <c:pt idx="2142">
                  <c:v>167.94954326091036</c:v>
                </c:pt>
                <c:pt idx="2143">
                  <c:v>167.94954326091036</c:v>
                </c:pt>
                <c:pt idx="2144">
                  <c:v>167.94954326091036</c:v>
                </c:pt>
                <c:pt idx="2145">
                  <c:v>167.94954326091036</c:v>
                </c:pt>
                <c:pt idx="2146">
                  <c:v>167.94954326091036</c:v>
                </c:pt>
                <c:pt idx="2147">
                  <c:v>167.94954326091036</c:v>
                </c:pt>
                <c:pt idx="2148">
                  <c:v>167.94954326091036</c:v>
                </c:pt>
                <c:pt idx="2149">
                  <c:v>167.94954326091036</c:v>
                </c:pt>
                <c:pt idx="2150">
                  <c:v>167.94954326091036</c:v>
                </c:pt>
                <c:pt idx="2151">
                  <c:v>167.94954326091036</c:v>
                </c:pt>
                <c:pt idx="2152">
                  <c:v>167.94954326091036</c:v>
                </c:pt>
                <c:pt idx="2153">
                  <c:v>167.94954326091036</c:v>
                </c:pt>
                <c:pt idx="2154">
                  <c:v>167.94954326091036</c:v>
                </c:pt>
                <c:pt idx="2155">
                  <c:v>167.94954326091036</c:v>
                </c:pt>
                <c:pt idx="2156">
                  <c:v>167.94954326091036</c:v>
                </c:pt>
                <c:pt idx="2157">
                  <c:v>167.94954326091036</c:v>
                </c:pt>
                <c:pt idx="2158">
                  <c:v>167.94954326091036</c:v>
                </c:pt>
                <c:pt idx="2159">
                  <c:v>167.94954326091036</c:v>
                </c:pt>
                <c:pt idx="2160">
                  <c:v>167.94954326091036</c:v>
                </c:pt>
                <c:pt idx="2161">
                  <c:v>167.94954326091036</c:v>
                </c:pt>
                <c:pt idx="2162">
                  <c:v>167.94954326091036</c:v>
                </c:pt>
                <c:pt idx="2163">
                  <c:v>167.94954326091036</c:v>
                </c:pt>
                <c:pt idx="2164">
                  <c:v>167.94954326091036</c:v>
                </c:pt>
                <c:pt idx="2165">
                  <c:v>167.94954326091036</c:v>
                </c:pt>
                <c:pt idx="2166">
                  <c:v>167.94954326091036</c:v>
                </c:pt>
                <c:pt idx="2167">
                  <c:v>167.94954326091036</c:v>
                </c:pt>
                <c:pt idx="2168">
                  <c:v>167.94954326091036</c:v>
                </c:pt>
                <c:pt idx="2169">
                  <c:v>167.94954326091036</c:v>
                </c:pt>
                <c:pt idx="2170">
                  <c:v>167.94954326091036</c:v>
                </c:pt>
                <c:pt idx="2171">
                  <c:v>167.94954326091036</c:v>
                </c:pt>
                <c:pt idx="2172">
                  <c:v>167.94954326091036</c:v>
                </c:pt>
                <c:pt idx="2173">
                  <c:v>167.94954326091036</c:v>
                </c:pt>
                <c:pt idx="2174">
                  <c:v>167.94954326091036</c:v>
                </c:pt>
                <c:pt idx="2175">
                  <c:v>167.94954326091036</c:v>
                </c:pt>
                <c:pt idx="2176">
                  <c:v>167.94954326091036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8904"/>
        <c:axId val="480667728"/>
      </c:scatterChart>
      <c:valAx>
        <c:axId val="48066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Time</a:t>
                </a:r>
                <a:r>
                  <a:rPr lang="en-CA" altLang="zh-TW" baseline="0"/>
                  <a:t> (ms)</a:t>
                </a:r>
                <a:endParaRPr lang="en-CA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667728"/>
        <c:crosses val="autoZero"/>
        <c:crossBetween val="midCat"/>
      </c:valAx>
      <c:valAx>
        <c:axId val="4806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Position</a:t>
                </a:r>
                <a:r>
                  <a:rPr lang="en-CA" altLang="zh-TW" baseline="0"/>
                  <a:t> (degrees)</a:t>
                </a:r>
                <a:endParaRPr lang="en-CA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66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328</xdr:row>
      <xdr:rowOff>47625</xdr:rowOff>
    </xdr:from>
    <xdr:to>
      <xdr:col>19</xdr:col>
      <xdr:colOff>76199</xdr:colOff>
      <xdr:row>341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161926</xdr:colOff>
      <xdr:row>0</xdr:row>
      <xdr:rowOff>152399</xdr:rowOff>
    </xdr:from>
    <xdr:to>
      <xdr:col>18</xdr:col>
      <xdr:colOff>466726</xdr:colOff>
      <xdr:row>21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45"/>
  <sheetViews>
    <sheetView topLeftCell="A324" workbookViewId="0">
      <selection activeCell="E162" sqref="E162:G345"/>
    </sheetView>
  </sheetViews>
  <sheetFormatPr defaultRowHeight="15.75"/>
  <sheetData>
    <row r="5" spans="2:4">
      <c r="B5">
        <v>0</v>
      </c>
      <c r="C5">
        <f>-35.36</f>
        <v>-35.36</v>
      </c>
      <c r="D5">
        <v>-13</v>
      </c>
    </row>
    <row r="6" spans="2:4">
      <c r="B6">
        <f>B5+0.1</f>
        <v>0.1</v>
      </c>
      <c r="C6">
        <f>-21.29</f>
        <v>-21.29</v>
      </c>
      <c r="D6">
        <v>-31</v>
      </c>
    </row>
    <row r="7" spans="2:4">
      <c r="B7">
        <f t="shared" ref="B7:B70" si="0">B6+0.1</f>
        <v>0.2</v>
      </c>
      <c r="C7">
        <f>-4.71</f>
        <v>-4.71</v>
      </c>
      <c r="D7">
        <v>-44</v>
      </c>
    </row>
    <row r="8" spans="2:4">
      <c r="B8">
        <f t="shared" si="0"/>
        <v>0.30000000000000004</v>
      </c>
      <c r="C8">
        <v>12.43</v>
      </c>
      <c r="D8">
        <v>-51</v>
      </c>
    </row>
    <row r="9" spans="2:4">
      <c r="B9">
        <f t="shared" si="0"/>
        <v>0.4</v>
      </c>
      <c r="C9">
        <v>28.1</v>
      </c>
      <c r="D9">
        <v>-56</v>
      </c>
    </row>
    <row r="10" spans="2:4">
      <c r="B10">
        <f t="shared" si="0"/>
        <v>0.5</v>
      </c>
      <c r="C10">
        <v>40.450000000000003</v>
      </c>
      <c r="D10">
        <v>-55</v>
      </c>
    </row>
    <row r="11" spans="2:4">
      <c r="B11">
        <f t="shared" si="0"/>
        <v>0.6</v>
      </c>
      <c r="C11">
        <v>48.01</v>
      </c>
      <c r="D11">
        <v>-51</v>
      </c>
    </row>
    <row r="12" spans="2:4">
      <c r="B12">
        <f t="shared" si="0"/>
        <v>0.7</v>
      </c>
      <c r="C12">
        <v>49.9</v>
      </c>
      <c r="D12">
        <v>-44</v>
      </c>
    </row>
    <row r="13" spans="2:4">
      <c r="B13">
        <f t="shared" si="0"/>
        <v>0.79999999999999993</v>
      </c>
      <c r="C13">
        <v>45.89</v>
      </c>
      <c r="D13">
        <v>-34</v>
      </c>
    </row>
    <row r="14" spans="2:4">
      <c r="B14">
        <f t="shared" si="0"/>
        <v>0.89999999999999991</v>
      </c>
      <c r="C14">
        <v>36.450000000000003</v>
      </c>
      <c r="D14">
        <v>-22</v>
      </c>
    </row>
    <row r="15" spans="2:4">
      <c r="B15">
        <f t="shared" si="0"/>
        <v>0.99999999999999989</v>
      </c>
      <c r="C15">
        <v>22.7</v>
      </c>
      <c r="D15">
        <v>-7</v>
      </c>
    </row>
    <row r="16" spans="2:4">
      <c r="B16">
        <f t="shared" si="0"/>
        <v>1.0999999999999999</v>
      </c>
      <c r="C16">
        <v>6.27</v>
      </c>
      <c r="D16">
        <v>11</v>
      </c>
    </row>
    <row r="17" spans="2:4">
      <c r="B17">
        <f t="shared" si="0"/>
        <v>1.2</v>
      </c>
      <c r="C17">
        <v>-10.91</v>
      </c>
      <c r="D17">
        <v>26</v>
      </c>
    </row>
    <row r="18" spans="2:4">
      <c r="B18">
        <f t="shared" si="0"/>
        <v>1.3</v>
      </c>
      <c r="C18">
        <v>-26.79</v>
      </c>
      <c r="D18">
        <v>35</v>
      </c>
    </row>
    <row r="19" spans="2:4">
      <c r="B19">
        <f t="shared" si="0"/>
        <v>1.4000000000000001</v>
      </c>
      <c r="C19">
        <v>-39.51</v>
      </c>
      <c r="D19">
        <v>37</v>
      </c>
    </row>
    <row r="20" spans="2:4">
      <c r="B20">
        <f t="shared" si="0"/>
        <v>1.5000000000000002</v>
      </c>
      <c r="C20">
        <v>-47.55</v>
      </c>
      <c r="D20">
        <v>33</v>
      </c>
    </row>
    <row r="21" spans="2:4">
      <c r="B21">
        <f t="shared" si="0"/>
        <v>1.6000000000000003</v>
      </c>
      <c r="C21">
        <v>-49.98</v>
      </c>
      <c r="D21">
        <v>23</v>
      </c>
    </row>
    <row r="22" spans="2:4">
      <c r="B22">
        <f t="shared" si="0"/>
        <v>1.7000000000000004</v>
      </c>
      <c r="C22">
        <v>-46.49</v>
      </c>
      <c r="D22">
        <v>9</v>
      </c>
    </row>
    <row r="23" spans="2:4">
      <c r="B23">
        <f t="shared" si="0"/>
        <v>1.8000000000000005</v>
      </c>
      <c r="C23">
        <f>-37.51</f>
        <v>-37.51</v>
      </c>
      <c r="D23">
        <v>-9</v>
      </c>
    </row>
    <row r="24" spans="2:4">
      <c r="B24">
        <f t="shared" si="0"/>
        <v>1.9000000000000006</v>
      </c>
      <c r="C24">
        <f>-24.09</f>
        <v>-24.09</v>
      </c>
      <c r="D24">
        <v>-26</v>
      </c>
    </row>
    <row r="25" spans="2:4">
      <c r="B25">
        <f t="shared" si="0"/>
        <v>2.0000000000000004</v>
      </c>
      <c r="C25">
        <f>-7.82</f>
        <v>-7.82</v>
      </c>
      <c r="D25">
        <v>-41</v>
      </c>
    </row>
    <row r="26" spans="2:4">
      <c r="B26">
        <f t="shared" si="0"/>
        <v>2.1000000000000005</v>
      </c>
      <c r="C26">
        <v>9.3699999999999992</v>
      </c>
      <c r="D26">
        <v>-51</v>
      </c>
    </row>
    <row r="27" spans="2:4">
      <c r="B27">
        <f t="shared" si="0"/>
        <v>2.2000000000000006</v>
      </c>
      <c r="C27">
        <v>25.45</v>
      </c>
      <c r="D27">
        <v>-57</v>
      </c>
    </row>
    <row r="28" spans="2:4">
      <c r="B28">
        <f t="shared" si="0"/>
        <v>2.3000000000000007</v>
      </c>
      <c r="C28">
        <v>38.53</v>
      </c>
      <c r="D28">
        <v>-58</v>
      </c>
    </row>
    <row r="29" spans="2:4">
      <c r="B29">
        <f t="shared" si="0"/>
        <v>2.4000000000000008</v>
      </c>
      <c r="C29">
        <v>47.04</v>
      </c>
      <c r="D29">
        <v>-55</v>
      </c>
    </row>
    <row r="30" spans="2:4">
      <c r="B30">
        <f t="shared" si="0"/>
        <v>2.5000000000000009</v>
      </c>
      <c r="C30">
        <v>50</v>
      </c>
      <c r="D30">
        <v>-48</v>
      </c>
    </row>
    <row r="31" spans="2:4">
      <c r="B31">
        <f t="shared" si="0"/>
        <v>2.600000000000001</v>
      </c>
      <c r="C31">
        <v>46.49</v>
      </c>
      <c r="D31">
        <v>-39</v>
      </c>
    </row>
    <row r="32" spans="2:4">
      <c r="B32">
        <f t="shared" si="0"/>
        <v>2.7000000000000011</v>
      </c>
      <c r="C32">
        <v>37.51</v>
      </c>
      <c r="D32">
        <v>-27</v>
      </c>
    </row>
    <row r="33" spans="2:4">
      <c r="B33">
        <f t="shared" si="0"/>
        <v>2.8000000000000012</v>
      </c>
      <c r="C33">
        <v>24.09</v>
      </c>
      <c r="D33">
        <v>-12</v>
      </c>
    </row>
    <row r="34" spans="2:4">
      <c r="B34">
        <f t="shared" si="0"/>
        <v>2.9000000000000012</v>
      </c>
      <c r="C34">
        <v>7.82</v>
      </c>
      <c r="D34">
        <v>7</v>
      </c>
    </row>
    <row r="35" spans="2:4">
      <c r="B35">
        <f t="shared" si="0"/>
        <v>3.0000000000000013</v>
      </c>
      <c r="C35">
        <v>-9.3699999999999992</v>
      </c>
      <c r="D35">
        <v>23</v>
      </c>
    </row>
    <row r="36" spans="2:4">
      <c r="B36">
        <f t="shared" si="0"/>
        <v>3.1000000000000014</v>
      </c>
      <c r="C36">
        <v>-25.45</v>
      </c>
      <c r="D36">
        <v>33</v>
      </c>
    </row>
    <row r="37" spans="2:4">
      <c r="B37">
        <f t="shared" si="0"/>
        <v>3.2000000000000015</v>
      </c>
      <c r="C37">
        <v>-38.53</v>
      </c>
      <c r="D37">
        <v>36</v>
      </c>
    </row>
    <row r="38" spans="2:4">
      <c r="B38">
        <f t="shared" si="0"/>
        <v>3.3000000000000016</v>
      </c>
      <c r="C38">
        <v>-47.04</v>
      </c>
      <c r="D38">
        <v>32</v>
      </c>
    </row>
    <row r="39" spans="2:4">
      <c r="B39">
        <f t="shared" si="0"/>
        <v>3.4000000000000017</v>
      </c>
      <c r="C39">
        <v>-50</v>
      </c>
      <c r="D39">
        <v>23</v>
      </c>
    </row>
    <row r="40" spans="2:4">
      <c r="B40">
        <f t="shared" si="0"/>
        <v>3.5000000000000018</v>
      </c>
      <c r="C40">
        <v>-47.04</v>
      </c>
      <c r="D40">
        <v>9</v>
      </c>
    </row>
    <row r="41" spans="2:4">
      <c r="B41">
        <f t="shared" si="0"/>
        <v>3.6000000000000019</v>
      </c>
      <c r="C41">
        <f>-38.53</f>
        <v>-38.53</v>
      </c>
      <c r="D41">
        <v>-8</v>
      </c>
    </row>
    <row r="42" spans="2:4">
      <c r="B42">
        <f t="shared" si="0"/>
        <v>3.700000000000002</v>
      </c>
      <c r="C42">
        <f>-25.45</f>
        <v>-25.45</v>
      </c>
      <c r="D42">
        <v>-27</v>
      </c>
    </row>
    <row r="43" spans="2:4">
      <c r="B43">
        <f t="shared" si="0"/>
        <v>3.800000000000002</v>
      </c>
      <c r="C43">
        <f>-9.37</f>
        <v>-9.3699999999999992</v>
      </c>
      <c r="D43">
        <v>-41</v>
      </c>
    </row>
    <row r="44" spans="2:4">
      <c r="B44">
        <f t="shared" si="0"/>
        <v>3.9000000000000021</v>
      </c>
      <c r="C44">
        <v>7.82</v>
      </c>
      <c r="D44">
        <v>-53</v>
      </c>
    </row>
    <row r="45" spans="2:4">
      <c r="B45">
        <f t="shared" si="0"/>
        <v>4.0000000000000018</v>
      </c>
      <c r="C45">
        <v>24.09</v>
      </c>
      <c r="D45">
        <v>-59</v>
      </c>
    </row>
    <row r="46" spans="2:4">
      <c r="B46">
        <f t="shared" si="0"/>
        <v>4.1000000000000014</v>
      </c>
      <c r="C46">
        <v>37.51</v>
      </c>
      <c r="D46">
        <v>-60</v>
      </c>
    </row>
    <row r="47" spans="2:4">
      <c r="B47">
        <f t="shared" si="0"/>
        <v>4.2000000000000011</v>
      </c>
      <c r="C47">
        <v>46.49</v>
      </c>
      <c r="D47">
        <v>-57</v>
      </c>
    </row>
    <row r="48" spans="2:4">
      <c r="B48">
        <f t="shared" si="0"/>
        <v>4.3000000000000007</v>
      </c>
      <c r="C48">
        <v>49.98</v>
      </c>
      <c r="D48">
        <v>-51</v>
      </c>
    </row>
    <row r="49" spans="2:4">
      <c r="B49">
        <f t="shared" si="0"/>
        <v>4.4000000000000004</v>
      </c>
      <c r="C49">
        <v>47.55</v>
      </c>
      <c r="D49">
        <v>-41</v>
      </c>
    </row>
    <row r="50" spans="2:4">
      <c r="B50">
        <f t="shared" si="0"/>
        <v>4.5</v>
      </c>
      <c r="C50">
        <v>39.51</v>
      </c>
      <c r="D50">
        <v>-29</v>
      </c>
    </row>
    <row r="51" spans="2:4">
      <c r="B51">
        <f t="shared" si="0"/>
        <v>4.5999999999999996</v>
      </c>
      <c r="C51">
        <v>26.79</v>
      </c>
      <c r="D51">
        <v>-17</v>
      </c>
    </row>
    <row r="52" spans="2:4">
      <c r="B52">
        <f t="shared" si="0"/>
        <v>4.6999999999999993</v>
      </c>
      <c r="C52">
        <v>10.91</v>
      </c>
      <c r="D52">
        <v>1</v>
      </c>
    </row>
    <row r="53" spans="2:4">
      <c r="B53">
        <f t="shared" si="0"/>
        <v>4.7999999999999989</v>
      </c>
      <c r="C53">
        <v>-6.27</v>
      </c>
      <c r="D53">
        <v>20</v>
      </c>
    </row>
    <row r="54" spans="2:4">
      <c r="B54">
        <f t="shared" si="0"/>
        <v>4.8999999999999986</v>
      </c>
      <c r="C54">
        <v>-22.7</v>
      </c>
      <c r="D54">
        <v>32</v>
      </c>
    </row>
    <row r="55" spans="2:4">
      <c r="B55">
        <f t="shared" si="0"/>
        <v>4.9999999999999982</v>
      </c>
      <c r="C55">
        <v>-36.450000000000003</v>
      </c>
      <c r="D55">
        <v>36</v>
      </c>
    </row>
    <row r="56" spans="2:4">
      <c r="B56">
        <f t="shared" si="0"/>
        <v>5.0999999999999979</v>
      </c>
      <c r="C56">
        <v>-45.89</v>
      </c>
      <c r="D56">
        <v>35</v>
      </c>
    </row>
    <row r="57" spans="2:4">
      <c r="B57">
        <f t="shared" si="0"/>
        <v>5.1999999999999975</v>
      </c>
      <c r="C57">
        <v>-49.9</v>
      </c>
      <c r="D57">
        <v>27</v>
      </c>
    </row>
    <row r="58" spans="2:4">
      <c r="B58">
        <f t="shared" si="0"/>
        <v>5.2999999999999972</v>
      </c>
      <c r="C58">
        <v>-47.55</v>
      </c>
      <c r="D58">
        <v>15</v>
      </c>
    </row>
    <row r="59" spans="2:4">
      <c r="B59">
        <f t="shared" si="0"/>
        <v>5.3999999999999968</v>
      </c>
      <c r="C59">
        <f>-39.51</f>
        <v>-39.51</v>
      </c>
      <c r="D59">
        <v>-1</v>
      </c>
    </row>
    <row r="60" spans="2:4">
      <c r="B60">
        <f t="shared" si="0"/>
        <v>5.4999999999999964</v>
      </c>
      <c r="C60">
        <f>-26.79</f>
        <v>-26.79</v>
      </c>
      <c r="D60">
        <v>-19</v>
      </c>
    </row>
    <row r="61" spans="2:4">
      <c r="B61">
        <f t="shared" si="0"/>
        <v>5.5999999999999961</v>
      </c>
      <c r="C61">
        <f>-10.91</f>
        <v>-10.91</v>
      </c>
      <c r="D61">
        <v>-33</v>
      </c>
    </row>
    <row r="62" spans="2:4">
      <c r="B62">
        <f t="shared" si="0"/>
        <v>5.6999999999999957</v>
      </c>
      <c r="C62">
        <v>6.27</v>
      </c>
      <c r="D62">
        <v>-43</v>
      </c>
    </row>
    <row r="63" spans="2:4">
      <c r="B63">
        <f t="shared" si="0"/>
        <v>5.7999999999999954</v>
      </c>
      <c r="C63">
        <v>22.7</v>
      </c>
      <c r="D63">
        <v>-49</v>
      </c>
    </row>
    <row r="64" spans="2:4">
      <c r="B64">
        <f t="shared" si="0"/>
        <v>5.899999999999995</v>
      </c>
      <c r="C64">
        <v>36.450000000000003</v>
      </c>
      <c r="D64">
        <v>-51</v>
      </c>
    </row>
    <row r="65" spans="2:4">
      <c r="B65">
        <f t="shared" si="0"/>
        <v>5.9999999999999947</v>
      </c>
      <c r="C65">
        <v>45.89</v>
      </c>
      <c r="D65">
        <v>-47</v>
      </c>
    </row>
    <row r="66" spans="2:4">
      <c r="B66">
        <f t="shared" si="0"/>
        <v>6.0999999999999943</v>
      </c>
      <c r="C66">
        <v>49.9</v>
      </c>
      <c r="D66">
        <v>-41</v>
      </c>
    </row>
    <row r="67" spans="2:4">
      <c r="B67">
        <f t="shared" si="0"/>
        <v>6.199999999999994</v>
      </c>
      <c r="C67">
        <v>48.01</v>
      </c>
      <c r="D67">
        <v>-33</v>
      </c>
    </row>
    <row r="68" spans="2:4">
      <c r="B68">
        <f t="shared" si="0"/>
        <v>6.2999999999999936</v>
      </c>
      <c r="C68">
        <v>40.450000000000003</v>
      </c>
      <c r="D68">
        <v>-22</v>
      </c>
    </row>
    <row r="69" spans="2:4">
      <c r="B69">
        <f t="shared" si="0"/>
        <v>6.3999999999999932</v>
      </c>
      <c r="C69">
        <v>28.1</v>
      </c>
      <c r="D69">
        <v>-7</v>
      </c>
    </row>
    <row r="70" spans="2:4">
      <c r="B70">
        <f t="shared" si="0"/>
        <v>6.4999999999999929</v>
      </c>
      <c r="C70">
        <v>12.43</v>
      </c>
      <c r="D70">
        <v>10</v>
      </c>
    </row>
    <row r="71" spans="2:4">
      <c r="B71">
        <f t="shared" ref="B71:B134" si="1">B70+0.1</f>
        <v>6.5999999999999925</v>
      </c>
      <c r="C71">
        <v>-4.71</v>
      </c>
      <c r="D71">
        <v>28</v>
      </c>
    </row>
    <row r="72" spans="2:4">
      <c r="B72">
        <f t="shared" si="1"/>
        <v>6.6999999999999922</v>
      </c>
      <c r="C72">
        <v>-21.29</v>
      </c>
      <c r="D72">
        <v>39</v>
      </c>
    </row>
    <row r="73" spans="2:4">
      <c r="B73">
        <f t="shared" si="1"/>
        <v>6.7999999999999918</v>
      </c>
      <c r="C73">
        <v>-35.36</v>
      </c>
      <c r="D73">
        <v>44</v>
      </c>
    </row>
    <row r="74" spans="2:4">
      <c r="B74">
        <f t="shared" si="1"/>
        <v>6.8999999999999915</v>
      </c>
      <c r="C74">
        <v>-45.24</v>
      </c>
      <c r="D74">
        <v>44</v>
      </c>
    </row>
    <row r="75" spans="2:4">
      <c r="B75">
        <f t="shared" si="1"/>
        <v>6.9999999999999911</v>
      </c>
      <c r="C75">
        <v>-49.78</v>
      </c>
      <c r="D75">
        <v>41</v>
      </c>
    </row>
    <row r="76" spans="2:4">
      <c r="B76">
        <f t="shared" si="1"/>
        <v>7.0999999999999908</v>
      </c>
      <c r="C76">
        <v>-48.43</v>
      </c>
      <c r="D76">
        <v>39</v>
      </c>
    </row>
    <row r="77" spans="2:4">
      <c r="B77">
        <f t="shared" si="1"/>
        <v>7.1999999999999904</v>
      </c>
      <c r="C77">
        <v>-41.35</v>
      </c>
      <c r="D77">
        <v>35</v>
      </c>
    </row>
    <row r="78" spans="2:4">
      <c r="B78">
        <f t="shared" si="1"/>
        <v>7.2999999999999901</v>
      </c>
      <c r="C78">
        <v>-29.39</v>
      </c>
      <c r="D78">
        <v>28</v>
      </c>
    </row>
    <row r="79" spans="2:4">
      <c r="B79">
        <f t="shared" si="1"/>
        <v>7.3999999999999897</v>
      </c>
      <c r="C79">
        <v>-13.95</v>
      </c>
      <c r="D79">
        <v>16</v>
      </c>
    </row>
    <row r="80" spans="2:4">
      <c r="B80">
        <f t="shared" si="1"/>
        <v>7.4999999999999893</v>
      </c>
      <c r="C80">
        <v>3.14</v>
      </c>
      <c r="D80">
        <v>1</v>
      </c>
    </row>
    <row r="81" spans="2:4">
      <c r="B81">
        <f t="shared" si="1"/>
        <v>7.599999999999989</v>
      </c>
      <c r="C81">
        <v>19.86</v>
      </c>
      <c r="D81">
        <v>-11</v>
      </c>
    </row>
    <row r="82" spans="2:4">
      <c r="B82">
        <f t="shared" si="1"/>
        <v>7.6999999999999886</v>
      </c>
      <c r="C82">
        <v>34.229999999999997</v>
      </c>
      <c r="D82">
        <v>-15</v>
      </c>
    </row>
    <row r="83" spans="2:4">
      <c r="B83">
        <f t="shared" si="1"/>
        <v>7.7999999999999883</v>
      </c>
      <c r="C83">
        <v>44.55</v>
      </c>
      <c r="D83">
        <v>-13</v>
      </c>
    </row>
    <row r="84" spans="2:4">
      <c r="B84">
        <f t="shared" si="1"/>
        <v>7.8999999999999879</v>
      </c>
      <c r="C84">
        <v>49.61</v>
      </c>
      <c r="D84">
        <v>-5</v>
      </c>
    </row>
    <row r="85" spans="2:4">
      <c r="B85">
        <f t="shared" si="1"/>
        <v>7.9999999999999876</v>
      </c>
      <c r="C85">
        <v>48.8</v>
      </c>
      <c r="D85">
        <v>7</v>
      </c>
    </row>
    <row r="86" spans="2:4">
      <c r="B86">
        <f t="shared" si="1"/>
        <v>8.0999999999999872</v>
      </c>
      <c r="C86">
        <v>42.22</v>
      </c>
      <c r="D86">
        <v>20</v>
      </c>
    </row>
    <row r="87" spans="2:4">
      <c r="B87">
        <f t="shared" si="1"/>
        <v>8.1999999999999869</v>
      </c>
      <c r="C87">
        <v>30.65</v>
      </c>
      <c r="D87">
        <v>36</v>
      </c>
    </row>
    <row r="88" spans="2:4">
      <c r="B88">
        <f t="shared" si="1"/>
        <v>8.2999999999999865</v>
      </c>
      <c r="C88">
        <v>15.45</v>
      </c>
      <c r="D88">
        <v>47</v>
      </c>
    </row>
    <row r="89" spans="2:4">
      <c r="B89">
        <f t="shared" si="1"/>
        <v>8.3999999999999861</v>
      </c>
      <c r="C89">
        <v>-3.14</v>
      </c>
      <c r="D89">
        <v>53</v>
      </c>
    </row>
    <row r="90" spans="2:4">
      <c r="B90">
        <f t="shared" si="1"/>
        <v>8.4999999999999858</v>
      </c>
      <c r="C90">
        <v>-19.86</v>
      </c>
      <c r="D90">
        <v>53</v>
      </c>
    </row>
    <row r="91" spans="2:4">
      <c r="B91">
        <f t="shared" si="1"/>
        <v>8.5999999999999854</v>
      </c>
      <c r="C91">
        <v>-34.229999999999997</v>
      </c>
      <c r="D91">
        <v>49</v>
      </c>
    </row>
    <row r="92" spans="2:4">
      <c r="B92">
        <f t="shared" si="1"/>
        <v>8.6999999999999851</v>
      </c>
      <c r="C92">
        <v>-44.55</v>
      </c>
      <c r="D92">
        <v>41</v>
      </c>
    </row>
    <row r="93" spans="2:4">
      <c r="B93">
        <f t="shared" si="1"/>
        <v>8.7999999999999847</v>
      </c>
      <c r="C93">
        <v>-49.61</v>
      </c>
      <c r="D93">
        <v>33</v>
      </c>
    </row>
    <row r="94" spans="2:4">
      <c r="B94">
        <f t="shared" si="1"/>
        <v>8.8999999999999844</v>
      </c>
      <c r="C94">
        <v>-48.8</v>
      </c>
      <c r="D94">
        <v>20</v>
      </c>
    </row>
    <row r="95" spans="2:4">
      <c r="B95">
        <f t="shared" si="1"/>
        <v>8.999999999999984</v>
      </c>
      <c r="C95">
        <v>-42.22</v>
      </c>
      <c r="D95">
        <v>4</v>
      </c>
    </row>
    <row r="96" spans="2:4">
      <c r="B96">
        <f t="shared" si="1"/>
        <v>9.0999999999999837</v>
      </c>
      <c r="C96">
        <f>-30.65</f>
        <v>-30.65</v>
      </c>
      <c r="D96">
        <v>-16</v>
      </c>
    </row>
    <row r="97" spans="2:4">
      <c r="B97">
        <f t="shared" si="1"/>
        <v>9.1999999999999833</v>
      </c>
      <c r="C97">
        <f>-15.45</f>
        <v>-15.45</v>
      </c>
      <c r="D97">
        <v>-33</v>
      </c>
    </row>
    <row r="98" spans="2:4">
      <c r="B98">
        <f t="shared" si="1"/>
        <v>9.2999999999999829</v>
      </c>
      <c r="C98">
        <v>1.57</v>
      </c>
      <c r="D98">
        <v>-47</v>
      </c>
    </row>
    <row r="99" spans="2:4">
      <c r="B99">
        <f t="shared" si="1"/>
        <v>9.3999999999999826</v>
      </c>
      <c r="C99">
        <v>18.41</v>
      </c>
      <c r="D99">
        <v>-55</v>
      </c>
    </row>
    <row r="100" spans="2:4">
      <c r="B100">
        <f t="shared" si="1"/>
        <v>9.4999999999999822</v>
      </c>
      <c r="C100">
        <v>33.07</v>
      </c>
      <c r="D100">
        <v>-59</v>
      </c>
    </row>
    <row r="101" spans="2:4">
      <c r="B101">
        <f t="shared" si="1"/>
        <v>9.5999999999999819</v>
      </c>
      <c r="C101">
        <v>43.82</v>
      </c>
      <c r="D101">
        <v>-58</v>
      </c>
    </row>
    <row r="102" spans="2:4">
      <c r="B102">
        <f t="shared" si="1"/>
        <v>9.6999999999999815</v>
      </c>
      <c r="C102">
        <v>49.38</v>
      </c>
      <c r="D102">
        <v>-53</v>
      </c>
    </row>
    <row r="103" spans="2:4">
      <c r="B103">
        <f t="shared" si="1"/>
        <v>9.7999999999999812</v>
      </c>
      <c r="C103">
        <v>49.11</v>
      </c>
      <c r="D103">
        <v>-45</v>
      </c>
    </row>
    <row r="104" spans="2:4">
      <c r="B104">
        <f t="shared" si="1"/>
        <v>9.8999999999999808</v>
      </c>
      <c r="C104">
        <v>43.04</v>
      </c>
      <c r="D104">
        <v>-35</v>
      </c>
    </row>
    <row r="105" spans="2:4">
      <c r="B105">
        <f t="shared" si="1"/>
        <v>9.9999999999999805</v>
      </c>
      <c r="C105">
        <v>31.87</v>
      </c>
      <c r="D105">
        <v>-23</v>
      </c>
    </row>
    <row r="106" spans="2:4">
      <c r="B106">
        <f t="shared" si="1"/>
        <v>10.09999999999998</v>
      </c>
      <c r="C106">
        <v>16.940000000000001</v>
      </c>
      <c r="D106">
        <v>-7</v>
      </c>
    </row>
    <row r="107" spans="2:4">
      <c r="B107">
        <f t="shared" si="1"/>
        <v>10.19999999999998</v>
      </c>
      <c r="C107">
        <v>0</v>
      </c>
      <c r="D107">
        <v>11</v>
      </c>
    </row>
    <row r="108" spans="2:4">
      <c r="B108">
        <f t="shared" si="1"/>
        <v>10.299999999999979</v>
      </c>
      <c r="C108">
        <v>-16.940000000000001</v>
      </c>
      <c r="D108">
        <v>24</v>
      </c>
    </row>
    <row r="109" spans="2:4">
      <c r="B109">
        <f t="shared" si="1"/>
        <v>10.399999999999979</v>
      </c>
      <c r="C109">
        <v>-31.87</v>
      </c>
      <c r="D109">
        <v>30</v>
      </c>
    </row>
    <row r="110" spans="2:4">
      <c r="B110">
        <f t="shared" si="1"/>
        <v>10.499999999999979</v>
      </c>
      <c r="C110">
        <v>-43.04</v>
      </c>
      <c r="D110">
        <v>29</v>
      </c>
    </row>
    <row r="111" spans="2:4">
      <c r="B111">
        <f t="shared" si="1"/>
        <v>10.599999999999978</v>
      </c>
      <c r="C111">
        <v>-49.11</v>
      </c>
      <c r="D111">
        <v>23</v>
      </c>
    </row>
    <row r="112" spans="2:4">
      <c r="B112">
        <f t="shared" si="1"/>
        <v>10.699999999999978</v>
      </c>
      <c r="C112">
        <v>-49.38</v>
      </c>
      <c r="D112">
        <v>11</v>
      </c>
    </row>
    <row r="113" spans="2:4">
      <c r="B113">
        <f t="shared" si="1"/>
        <v>10.799999999999978</v>
      </c>
      <c r="C113">
        <f>-43.82</f>
        <v>-43.82</v>
      </c>
      <c r="D113">
        <v>-3</v>
      </c>
    </row>
    <row r="114" spans="2:4">
      <c r="B114">
        <f t="shared" si="1"/>
        <v>10.899999999999977</v>
      </c>
      <c r="C114">
        <f>-33.07</f>
        <v>-33.07</v>
      </c>
      <c r="D114">
        <v>-19</v>
      </c>
    </row>
    <row r="115" spans="2:4">
      <c r="B115">
        <f t="shared" si="1"/>
        <v>10.999999999999977</v>
      </c>
      <c r="C115">
        <f>-18.41</f>
        <v>-18.41</v>
      </c>
      <c r="D115">
        <v>-37</v>
      </c>
    </row>
    <row r="116" spans="2:4">
      <c r="B116">
        <f t="shared" si="1"/>
        <v>11.099999999999977</v>
      </c>
      <c r="C116">
        <v>0</v>
      </c>
      <c r="D116">
        <v>-51</v>
      </c>
    </row>
    <row r="117" spans="2:4">
      <c r="B117">
        <f t="shared" si="1"/>
        <v>11.199999999999976</v>
      </c>
      <c r="C117">
        <v>16.940000000000001</v>
      </c>
      <c r="D117">
        <v>-59</v>
      </c>
    </row>
    <row r="118" spans="2:4">
      <c r="B118">
        <f t="shared" si="1"/>
        <v>11.299999999999976</v>
      </c>
      <c r="C118">
        <v>31.87</v>
      </c>
      <c r="D118">
        <v>-62</v>
      </c>
    </row>
    <row r="119" spans="2:4">
      <c r="B119">
        <f t="shared" si="1"/>
        <v>11.399999999999975</v>
      </c>
      <c r="C119">
        <v>43.04</v>
      </c>
      <c r="D119">
        <v>-60</v>
      </c>
    </row>
    <row r="120" spans="2:4">
      <c r="B120">
        <f t="shared" si="1"/>
        <v>11.499999999999975</v>
      </c>
      <c r="C120">
        <v>49.11</v>
      </c>
      <c r="D120">
        <v>-55</v>
      </c>
    </row>
    <row r="121" spans="2:4">
      <c r="B121">
        <f t="shared" si="1"/>
        <v>11.599999999999975</v>
      </c>
      <c r="C121">
        <v>49.38</v>
      </c>
      <c r="D121">
        <v>-47</v>
      </c>
    </row>
    <row r="122" spans="2:4">
      <c r="B122">
        <f t="shared" si="1"/>
        <v>11.699999999999974</v>
      </c>
      <c r="C122">
        <v>43.82</v>
      </c>
      <c r="D122">
        <v>-35</v>
      </c>
    </row>
    <row r="123" spans="2:4">
      <c r="B123">
        <f t="shared" si="1"/>
        <v>11.799999999999974</v>
      </c>
      <c r="C123">
        <v>33.07</v>
      </c>
      <c r="D123">
        <v>-22</v>
      </c>
    </row>
    <row r="124" spans="2:4">
      <c r="B124">
        <f t="shared" si="1"/>
        <v>11.899999999999974</v>
      </c>
      <c r="C124">
        <v>18.41</v>
      </c>
      <c r="D124">
        <v>-7</v>
      </c>
    </row>
    <row r="125" spans="2:4">
      <c r="B125">
        <f t="shared" si="1"/>
        <v>11.999999999999973</v>
      </c>
      <c r="C125">
        <v>1.57</v>
      </c>
      <c r="D125">
        <v>12</v>
      </c>
    </row>
    <row r="126" spans="2:4">
      <c r="B126">
        <f t="shared" si="1"/>
        <v>12.099999999999973</v>
      </c>
      <c r="C126">
        <v>-15.45</v>
      </c>
      <c r="D126">
        <v>25</v>
      </c>
    </row>
    <row r="127" spans="2:4">
      <c r="B127">
        <f t="shared" si="1"/>
        <v>12.199999999999973</v>
      </c>
      <c r="C127">
        <v>-30.65</v>
      </c>
      <c r="D127">
        <v>31</v>
      </c>
    </row>
    <row r="128" spans="2:4">
      <c r="B128">
        <f t="shared" si="1"/>
        <v>12.299999999999972</v>
      </c>
      <c r="C128">
        <v>-42.22</v>
      </c>
      <c r="D128">
        <v>30</v>
      </c>
    </row>
    <row r="129" spans="2:4">
      <c r="B129">
        <f t="shared" si="1"/>
        <v>12.399999999999972</v>
      </c>
      <c r="C129">
        <v>-48.8</v>
      </c>
      <c r="D129">
        <v>23</v>
      </c>
    </row>
    <row r="130" spans="2:4">
      <c r="B130">
        <f t="shared" si="1"/>
        <v>12.499999999999972</v>
      </c>
      <c r="C130">
        <v>-49.61</v>
      </c>
      <c r="D130">
        <v>11</v>
      </c>
    </row>
    <row r="131" spans="2:4">
      <c r="B131">
        <f t="shared" si="1"/>
        <v>12.599999999999971</v>
      </c>
      <c r="C131">
        <f>-44.55</f>
        <v>-44.55</v>
      </c>
      <c r="D131">
        <v>-5</v>
      </c>
    </row>
    <row r="132" spans="2:4">
      <c r="B132">
        <f t="shared" si="1"/>
        <v>12.699999999999971</v>
      </c>
      <c r="C132">
        <f>-34.23</f>
        <v>-34.229999999999997</v>
      </c>
      <c r="D132">
        <v>-20</v>
      </c>
    </row>
    <row r="133" spans="2:4">
      <c r="B133">
        <f t="shared" si="1"/>
        <v>12.799999999999971</v>
      </c>
      <c r="C133">
        <f>-19.86</f>
        <v>-19.86</v>
      </c>
      <c r="D133">
        <v>-39</v>
      </c>
    </row>
    <row r="134" spans="2:4">
      <c r="B134">
        <f t="shared" si="1"/>
        <v>12.89999999999997</v>
      </c>
      <c r="C134">
        <f>-3.14</f>
        <v>-3.14</v>
      </c>
      <c r="D134">
        <v>-53</v>
      </c>
    </row>
    <row r="135" spans="2:4">
      <c r="B135">
        <f t="shared" ref="B135:B198" si="2">B134+0.1</f>
        <v>12.99999999999997</v>
      </c>
      <c r="C135">
        <v>13.95</v>
      </c>
      <c r="D135">
        <v>-62</v>
      </c>
    </row>
    <row r="136" spans="2:4">
      <c r="B136">
        <f t="shared" si="2"/>
        <v>13.099999999999969</v>
      </c>
      <c r="C136">
        <v>29.39</v>
      </c>
      <c r="D136">
        <v>-65</v>
      </c>
    </row>
    <row r="137" spans="2:4">
      <c r="B137">
        <f t="shared" si="2"/>
        <v>13.199999999999969</v>
      </c>
      <c r="C137">
        <v>41.35</v>
      </c>
      <c r="D137">
        <v>-63</v>
      </c>
    </row>
    <row r="138" spans="2:4">
      <c r="B138">
        <f t="shared" si="2"/>
        <v>13.299999999999969</v>
      </c>
      <c r="C138">
        <v>48.43</v>
      </c>
      <c r="D138">
        <v>-57</v>
      </c>
    </row>
    <row r="139" spans="2:4">
      <c r="B139">
        <f t="shared" si="2"/>
        <v>13.399999999999968</v>
      </c>
      <c r="C139">
        <v>49.78</v>
      </c>
      <c r="D139">
        <v>-48</v>
      </c>
    </row>
    <row r="140" spans="2:4">
      <c r="B140">
        <f t="shared" si="2"/>
        <v>13.499999999999968</v>
      </c>
      <c r="C140">
        <v>45.24</v>
      </c>
      <c r="D140">
        <v>-37</v>
      </c>
    </row>
    <row r="141" spans="2:4">
      <c r="B141">
        <f t="shared" si="2"/>
        <v>13.599999999999968</v>
      </c>
      <c r="C141">
        <v>35.36</v>
      </c>
      <c r="D141">
        <v>-23</v>
      </c>
    </row>
    <row r="142" spans="2:4">
      <c r="B142">
        <f t="shared" si="2"/>
        <v>13.699999999999967</v>
      </c>
      <c r="C142">
        <v>21.29</v>
      </c>
      <c r="D142">
        <v>-5</v>
      </c>
    </row>
    <row r="143" spans="2:4">
      <c r="B143">
        <f t="shared" si="2"/>
        <v>13.799999999999967</v>
      </c>
      <c r="C143">
        <v>4.71</v>
      </c>
      <c r="D143">
        <v>15</v>
      </c>
    </row>
    <row r="144" spans="2:4">
      <c r="B144">
        <f t="shared" si="2"/>
        <v>13.899999999999967</v>
      </c>
      <c r="C144">
        <v>-12.44</v>
      </c>
      <c r="D144">
        <v>28</v>
      </c>
    </row>
    <row r="145" spans="2:4">
      <c r="B145">
        <f t="shared" si="2"/>
        <v>13.999999999999966</v>
      </c>
      <c r="C145">
        <v>-28.1</v>
      </c>
      <c r="D145">
        <v>36</v>
      </c>
    </row>
    <row r="146" spans="2:4">
      <c r="B146">
        <f t="shared" si="2"/>
        <v>14.099999999999966</v>
      </c>
      <c r="C146">
        <v>-40.450000000000003</v>
      </c>
      <c r="D146">
        <v>38</v>
      </c>
    </row>
    <row r="147" spans="2:4">
      <c r="B147">
        <f t="shared" si="2"/>
        <v>14.199999999999966</v>
      </c>
      <c r="C147">
        <v>-48.43</v>
      </c>
      <c r="D147">
        <v>35</v>
      </c>
    </row>
    <row r="148" spans="2:4">
      <c r="B148">
        <f t="shared" si="2"/>
        <v>14.299999999999965</v>
      </c>
      <c r="C148">
        <v>-49.78</v>
      </c>
      <c r="D148">
        <v>27</v>
      </c>
    </row>
    <row r="149" spans="2:4">
      <c r="B149">
        <f t="shared" si="2"/>
        <v>14.399999999999965</v>
      </c>
      <c r="C149">
        <v>-45.24</v>
      </c>
      <c r="D149">
        <v>15</v>
      </c>
    </row>
    <row r="150" spans="2:4">
      <c r="B150">
        <f t="shared" si="2"/>
        <v>14.499999999999964</v>
      </c>
      <c r="C150">
        <f>-35.36</f>
        <v>-35.36</v>
      </c>
      <c r="D150">
        <v>-1</v>
      </c>
    </row>
    <row r="151" spans="2:4">
      <c r="B151">
        <f t="shared" si="2"/>
        <v>14.599999999999964</v>
      </c>
      <c r="C151">
        <f>-21.29</f>
        <v>-21.29</v>
      </c>
      <c r="D151">
        <v>-17</v>
      </c>
    </row>
    <row r="152" spans="2:4">
      <c r="B152">
        <f t="shared" si="2"/>
        <v>14.699999999999964</v>
      </c>
      <c r="C152">
        <f>-4.71</f>
        <v>-4.71</v>
      </c>
      <c r="D152">
        <v>-27</v>
      </c>
    </row>
    <row r="153" spans="2:4">
      <c r="B153">
        <f t="shared" si="2"/>
        <v>14.799999999999963</v>
      </c>
      <c r="C153">
        <v>12.43</v>
      </c>
      <c r="D153">
        <v>-33</v>
      </c>
    </row>
    <row r="154" spans="2:4">
      <c r="B154">
        <f t="shared" si="2"/>
        <v>14.899999999999963</v>
      </c>
      <c r="C154">
        <v>28.1</v>
      </c>
      <c r="D154">
        <v>-35</v>
      </c>
    </row>
    <row r="155" spans="2:4">
      <c r="B155">
        <f t="shared" si="2"/>
        <v>14.999999999999963</v>
      </c>
      <c r="C155">
        <v>40.450000000000003</v>
      </c>
      <c r="D155">
        <v>-33</v>
      </c>
    </row>
    <row r="156" spans="2:4">
      <c r="B156">
        <f t="shared" si="2"/>
        <v>15.099999999999962</v>
      </c>
      <c r="C156">
        <v>48.01</v>
      </c>
      <c r="D156">
        <v>-31</v>
      </c>
    </row>
    <row r="157" spans="2:4">
      <c r="B157">
        <f t="shared" si="2"/>
        <v>15.199999999999962</v>
      </c>
      <c r="C157">
        <v>49.9</v>
      </c>
      <c r="D157">
        <v>-29</v>
      </c>
    </row>
    <row r="158" spans="2:4">
      <c r="B158">
        <f t="shared" si="2"/>
        <v>15.299999999999962</v>
      </c>
      <c r="C158">
        <v>45.89</v>
      </c>
      <c r="D158">
        <v>-25</v>
      </c>
    </row>
    <row r="159" spans="2:4">
      <c r="B159">
        <f t="shared" si="2"/>
        <v>15.399999999999961</v>
      </c>
      <c r="C159">
        <v>36.450000000000003</v>
      </c>
      <c r="D159">
        <v>-16</v>
      </c>
    </row>
    <row r="160" spans="2:4">
      <c r="B160">
        <f t="shared" si="2"/>
        <v>15.499999999999961</v>
      </c>
      <c r="C160">
        <v>22.7</v>
      </c>
      <c r="D160">
        <v>-3</v>
      </c>
    </row>
    <row r="161" spans="2:7">
      <c r="B161">
        <f t="shared" si="2"/>
        <v>15.599999999999961</v>
      </c>
      <c r="C161">
        <v>6.27</v>
      </c>
      <c r="D161">
        <v>13</v>
      </c>
    </row>
    <row r="162" spans="2:7">
      <c r="B162">
        <f t="shared" si="2"/>
        <v>15.69999999999996</v>
      </c>
      <c r="C162">
        <v>-10.91</v>
      </c>
      <c r="D162">
        <v>24</v>
      </c>
      <c r="E162">
        <f>B5</f>
        <v>0</v>
      </c>
      <c r="F162">
        <v>18.399999999999999</v>
      </c>
      <c r="G162">
        <v>37</v>
      </c>
    </row>
    <row r="163" spans="2:7">
      <c r="B163">
        <f t="shared" si="2"/>
        <v>15.79999999999996</v>
      </c>
      <c r="C163">
        <v>-26.79</v>
      </c>
      <c r="D163">
        <v>28</v>
      </c>
      <c r="E163">
        <f t="shared" ref="E163:E226" si="3">B6</f>
        <v>0.1</v>
      </c>
      <c r="F163">
        <v>1.57</v>
      </c>
      <c r="G163">
        <v>50</v>
      </c>
    </row>
    <row r="164" spans="2:7">
      <c r="B164">
        <f t="shared" si="2"/>
        <v>15.899999999999959</v>
      </c>
      <c r="C164">
        <v>-39.51</v>
      </c>
      <c r="D164">
        <v>25</v>
      </c>
      <c r="E164">
        <f t="shared" si="3"/>
        <v>0.2</v>
      </c>
      <c r="F164">
        <v>-15.45</v>
      </c>
      <c r="G164">
        <v>58</v>
      </c>
    </row>
    <row r="165" spans="2:7">
      <c r="B165">
        <f t="shared" si="2"/>
        <v>15.999999999999959</v>
      </c>
      <c r="C165">
        <v>-47.55</v>
      </c>
      <c r="D165">
        <v>17</v>
      </c>
      <c r="E165">
        <f t="shared" si="3"/>
        <v>0.30000000000000004</v>
      </c>
      <c r="F165">
        <v>-30.65</v>
      </c>
      <c r="G165">
        <v>61</v>
      </c>
    </row>
    <row r="166" spans="2:7">
      <c r="B166">
        <f t="shared" si="2"/>
        <v>16.099999999999959</v>
      </c>
      <c r="C166">
        <v>-49.98</v>
      </c>
      <c r="D166">
        <v>4</v>
      </c>
      <c r="E166">
        <f t="shared" si="3"/>
        <v>0.4</v>
      </c>
      <c r="F166">
        <v>-42.22</v>
      </c>
      <c r="G166">
        <v>60</v>
      </c>
    </row>
    <row r="167" spans="2:7">
      <c r="B167">
        <f t="shared" si="2"/>
        <v>16.19999999999996</v>
      </c>
      <c r="C167">
        <f>-46.49</f>
        <v>-46.49</v>
      </c>
      <c r="D167">
        <v>-9</v>
      </c>
      <c r="E167">
        <f t="shared" si="3"/>
        <v>0.5</v>
      </c>
      <c r="F167">
        <v>-48.8</v>
      </c>
      <c r="G167">
        <v>55</v>
      </c>
    </row>
    <row r="168" spans="2:7">
      <c r="B168">
        <f t="shared" si="2"/>
        <v>16.299999999999962</v>
      </c>
      <c r="C168">
        <f>-37.51</f>
        <v>-37.51</v>
      </c>
      <c r="D168">
        <v>-27</v>
      </c>
      <c r="E168">
        <f t="shared" si="3"/>
        <v>0.6</v>
      </c>
      <c r="F168">
        <v>-49.61</v>
      </c>
      <c r="G168">
        <v>47</v>
      </c>
    </row>
    <row r="169" spans="2:7">
      <c r="B169">
        <f t="shared" si="2"/>
        <v>16.399999999999963</v>
      </c>
      <c r="C169">
        <f>-24.09</f>
        <v>-24.09</v>
      </c>
      <c r="D169">
        <v>-43</v>
      </c>
      <c r="E169">
        <f t="shared" si="3"/>
        <v>0.7</v>
      </c>
      <c r="F169">
        <v>-44.55</v>
      </c>
      <c r="G169">
        <v>36</v>
      </c>
    </row>
    <row r="170" spans="2:7">
      <c r="B170">
        <f t="shared" si="2"/>
        <v>16.499999999999964</v>
      </c>
      <c r="C170">
        <f>-7.82</f>
        <v>-7.82</v>
      </c>
      <c r="D170">
        <v>-55</v>
      </c>
      <c r="E170">
        <f t="shared" si="3"/>
        <v>0.79999999999999993</v>
      </c>
      <c r="F170">
        <v>-34.22</v>
      </c>
      <c r="G170">
        <v>24</v>
      </c>
    </row>
    <row r="171" spans="2:7">
      <c r="B171">
        <f t="shared" si="2"/>
        <v>16.599999999999966</v>
      </c>
      <c r="C171">
        <v>9.3699999999999992</v>
      </c>
      <c r="D171">
        <v>-57</v>
      </c>
      <c r="E171">
        <f t="shared" si="3"/>
        <v>0.89999999999999991</v>
      </c>
      <c r="F171">
        <v>-19.86</v>
      </c>
      <c r="G171">
        <v>8</v>
      </c>
    </row>
    <row r="172" spans="2:7">
      <c r="B172">
        <f t="shared" si="2"/>
        <v>16.699999999999967</v>
      </c>
      <c r="C172">
        <v>25.45</v>
      </c>
      <c r="D172">
        <v>-55</v>
      </c>
      <c r="E172">
        <f t="shared" si="3"/>
        <v>0.99999999999999989</v>
      </c>
      <c r="F172">
        <v>-3.14</v>
      </c>
      <c r="G172">
        <v>-9</v>
      </c>
    </row>
    <row r="173" spans="2:7">
      <c r="B173">
        <f t="shared" si="2"/>
        <v>16.799999999999969</v>
      </c>
      <c r="C173">
        <v>38.53</v>
      </c>
      <c r="D173">
        <v>-52</v>
      </c>
      <c r="E173">
        <f t="shared" si="3"/>
        <v>1.0999999999999999</v>
      </c>
      <c r="F173">
        <v>13.95</v>
      </c>
      <c r="G173">
        <v>-21</v>
      </c>
    </row>
    <row r="174" spans="2:7">
      <c r="B174">
        <f t="shared" si="2"/>
        <v>16.89999999999997</v>
      </c>
      <c r="C174">
        <v>47.55</v>
      </c>
      <c r="D174">
        <v>-45</v>
      </c>
      <c r="E174">
        <f t="shared" si="3"/>
        <v>1.2</v>
      </c>
      <c r="F174">
        <v>29.39</v>
      </c>
      <c r="G174">
        <v>-26</v>
      </c>
    </row>
    <row r="175" spans="2:7">
      <c r="B175">
        <f t="shared" si="2"/>
        <v>16.999999999999972</v>
      </c>
      <c r="C175">
        <v>49.98</v>
      </c>
      <c r="D175">
        <v>-35</v>
      </c>
      <c r="E175">
        <f t="shared" si="3"/>
        <v>1.3</v>
      </c>
      <c r="F175">
        <v>41.35</v>
      </c>
      <c r="G175">
        <v>-25</v>
      </c>
    </row>
    <row r="176" spans="2:7">
      <c r="B176">
        <f t="shared" si="2"/>
        <v>17.099999999999973</v>
      </c>
      <c r="C176">
        <v>46.49</v>
      </c>
      <c r="D176">
        <v>-23</v>
      </c>
      <c r="E176">
        <f t="shared" si="3"/>
        <v>1.4000000000000001</v>
      </c>
      <c r="F176">
        <v>48.43</v>
      </c>
      <c r="G176">
        <v>-18</v>
      </c>
    </row>
    <row r="177" spans="2:7">
      <c r="B177">
        <f t="shared" si="2"/>
        <v>17.199999999999974</v>
      </c>
      <c r="C177">
        <v>37.51</v>
      </c>
      <c r="D177">
        <v>-9</v>
      </c>
      <c r="E177">
        <f t="shared" si="3"/>
        <v>1.5000000000000002</v>
      </c>
      <c r="F177">
        <v>49.78</v>
      </c>
      <c r="G177">
        <v>-6</v>
      </c>
    </row>
    <row r="178" spans="2:7">
      <c r="B178">
        <f t="shared" si="2"/>
        <v>17.299999999999976</v>
      </c>
      <c r="C178">
        <v>24.09</v>
      </c>
      <c r="D178">
        <v>9</v>
      </c>
      <c r="E178">
        <f t="shared" si="3"/>
        <v>1.6000000000000003</v>
      </c>
      <c r="F178">
        <v>45.24</v>
      </c>
      <c r="G178">
        <v>7</v>
      </c>
    </row>
    <row r="179" spans="2:7">
      <c r="B179">
        <f t="shared" si="2"/>
        <v>17.399999999999977</v>
      </c>
      <c r="C179">
        <v>7.82</v>
      </c>
      <c r="D179">
        <v>27</v>
      </c>
      <c r="E179">
        <f t="shared" si="3"/>
        <v>1.7000000000000004</v>
      </c>
      <c r="F179">
        <v>35.35</v>
      </c>
      <c r="G179">
        <v>23</v>
      </c>
    </row>
    <row r="180" spans="2:7">
      <c r="B180">
        <f t="shared" si="2"/>
        <v>17.499999999999979</v>
      </c>
      <c r="C180">
        <v>-9.3699999999999992</v>
      </c>
      <c r="D180">
        <v>39</v>
      </c>
      <c r="E180">
        <f t="shared" si="3"/>
        <v>1.8000000000000005</v>
      </c>
      <c r="F180">
        <v>21.29</v>
      </c>
      <c r="G180">
        <v>39</v>
      </c>
    </row>
    <row r="181" spans="2:7">
      <c r="B181">
        <f t="shared" si="2"/>
        <v>17.59999999999998</v>
      </c>
      <c r="C181">
        <v>-25.45</v>
      </c>
      <c r="D181">
        <v>44</v>
      </c>
      <c r="E181">
        <f t="shared" si="3"/>
        <v>1.9000000000000006</v>
      </c>
      <c r="F181">
        <v>4.71</v>
      </c>
      <c r="G181">
        <v>50</v>
      </c>
    </row>
    <row r="182" spans="2:7">
      <c r="B182">
        <f t="shared" si="2"/>
        <v>17.699999999999982</v>
      </c>
      <c r="C182">
        <v>-38.53</v>
      </c>
      <c r="D182">
        <v>43</v>
      </c>
      <c r="E182">
        <f t="shared" si="3"/>
        <v>2.0000000000000004</v>
      </c>
      <c r="F182">
        <v>-12.44</v>
      </c>
      <c r="G182">
        <v>55</v>
      </c>
    </row>
    <row r="183" spans="2:7">
      <c r="B183">
        <f t="shared" si="2"/>
        <v>17.799999999999983</v>
      </c>
      <c r="C183">
        <v>-47.04</v>
      </c>
      <c r="D183">
        <v>32</v>
      </c>
      <c r="E183">
        <f t="shared" si="3"/>
        <v>2.1000000000000005</v>
      </c>
      <c r="F183">
        <v>-28.11</v>
      </c>
      <c r="G183">
        <v>56</v>
      </c>
    </row>
    <row r="184" spans="2:7">
      <c r="B184">
        <f t="shared" si="2"/>
        <v>17.899999999999984</v>
      </c>
      <c r="C184">
        <v>-50</v>
      </c>
      <c r="D184">
        <v>23</v>
      </c>
      <c r="E184">
        <f t="shared" si="3"/>
        <v>2.2000000000000006</v>
      </c>
      <c r="F184">
        <v>-40.450000000000003</v>
      </c>
      <c r="G184">
        <v>54</v>
      </c>
    </row>
    <row r="185" spans="2:7">
      <c r="B185">
        <f t="shared" si="2"/>
        <v>17.999999999999986</v>
      </c>
      <c r="C185">
        <v>-47.04</v>
      </c>
      <c r="D185">
        <v>8</v>
      </c>
      <c r="E185">
        <f t="shared" si="3"/>
        <v>2.3000000000000007</v>
      </c>
      <c r="F185">
        <v>-48.43</v>
      </c>
      <c r="G185">
        <v>48</v>
      </c>
    </row>
    <row r="186" spans="2:7">
      <c r="B186">
        <f t="shared" si="2"/>
        <v>18.099999999999987</v>
      </c>
      <c r="C186">
        <f>-38.53</f>
        <v>-38.53</v>
      </c>
      <c r="D186">
        <v>-9</v>
      </c>
      <c r="E186">
        <f t="shared" si="3"/>
        <v>2.4000000000000008</v>
      </c>
      <c r="F186">
        <v>-49.78</v>
      </c>
      <c r="G186">
        <v>39</v>
      </c>
    </row>
    <row r="187" spans="2:7">
      <c r="B187">
        <f t="shared" si="2"/>
        <v>18.199999999999989</v>
      </c>
      <c r="C187">
        <f>-25.45</f>
        <v>-25.45</v>
      </c>
      <c r="D187">
        <v>-24</v>
      </c>
      <c r="E187">
        <f t="shared" si="3"/>
        <v>2.5000000000000009</v>
      </c>
      <c r="F187">
        <v>-45.24</v>
      </c>
      <c r="G187">
        <v>27</v>
      </c>
    </row>
    <row r="188" spans="2:7">
      <c r="B188">
        <f t="shared" si="2"/>
        <v>18.29999999999999</v>
      </c>
      <c r="C188">
        <f>-9.37</f>
        <v>-9.3699999999999992</v>
      </c>
      <c r="D188">
        <v>-39</v>
      </c>
      <c r="E188">
        <f t="shared" si="3"/>
        <v>2.600000000000001</v>
      </c>
      <c r="F188">
        <v>-35.35</v>
      </c>
      <c r="G188">
        <v>14</v>
      </c>
    </row>
    <row r="189" spans="2:7">
      <c r="B189">
        <f t="shared" si="2"/>
        <v>18.399999999999991</v>
      </c>
      <c r="C189">
        <v>7.82</v>
      </c>
      <c r="D189">
        <v>-43</v>
      </c>
      <c r="E189">
        <f t="shared" si="3"/>
        <v>2.7000000000000011</v>
      </c>
      <c r="F189">
        <v>-21.29</v>
      </c>
      <c r="G189">
        <v>-2</v>
      </c>
    </row>
    <row r="190" spans="2:7">
      <c r="B190">
        <f t="shared" si="2"/>
        <v>18.499999999999993</v>
      </c>
      <c r="C190">
        <v>24.09</v>
      </c>
      <c r="D190">
        <v>-43</v>
      </c>
      <c r="E190">
        <f t="shared" si="3"/>
        <v>2.8000000000000012</v>
      </c>
      <c r="F190">
        <v>-4.7</v>
      </c>
      <c r="G190">
        <v>-18</v>
      </c>
    </row>
    <row r="191" spans="2:7">
      <c r="B191">
        <f t="shared" si="2"/>
        <v>18.599999999999994</v>
      </c>
      <c r="C191">
        <v>37.51</v>
      </c>
      <c r="D191">
        <v>-43</v>
      </c>
      <c r="E191">
        <f t="shared" si="3"/>
        <v>2.9000000000000012</v>
      </c>
      <c r="F191">
        <v>12.43</v>
      </c>
      <c r="G191">
        <v>-29</v>
      </c>
    </row>
    <row r="192" spans="2:7">
      <c r="B192">
        <f t="shared" si="2"/>
        <v>18.699999999999996</v>
      </c>
      <c r="C192">
        <v>46.49</v>
      </c>
      <c r="D192">
        <v>-39</v>
      </c>
      <c r="E192">
        <f t="shared" si="3"/>
        <v>3.0000000000000013</v>
      </c>
      <c r="F192">
        <v>28.11</v>
      </c>
      <c r="G192">
        <v>-32</v>
      </c>
    </row>
    <row r="193" spans="2:7">
      <c r="B193">
        <f t="shared" si="2"/>
        <v>18.799999999999997</v>
      </c>
      <c r="C193">
        <v>49.98</v>
      </c>
      <c r="D193">
        <v>-29</v>
      </c>
      <c r="E193">
        <f t="shared" si="3"/>
        <v>3.1000000000000014</v>
      </c>
      <c r="F193">
        <v>40.450000000000003</v>
      </c>
      <c r="G193">
        <v>-29</v>
      </c>
    </row>
    <row r="194" spans="2:7">
      <c r="B194">
        <f t="shared" si="2"/>
        <v>18.899999999999999</v>
      </c>
      <c r="C194">
        <v>47.55</v>
      </c>
      <c r="D194">
        <v>-19</v>
      </c>
      <c r="E194">
        <f t="shared" si="3"/>
        <v>3.2000000000000015</v>
      </c>
      <c r="F194">
        <v>48.01</v>
      </c>
      <c r="G194">
        <v>-20</v>
      </c>
    </row>
    <row r="195" spans="2:7">
      <c r="B195">
        <f t="shared" si="2"/>
        <v>19</v>
      </c>
      <c r="C195">
        <v>39.51</v>
      </c>
      <c r="D195">
        <v>-5</v>
      </c>
      <c r="E195">
        <f t="shared" si="3"/>
        <v>3.3000000000000016</v>
      </c>
      <c r="F195">
        <v>49.9</v>
      </c>
      <c r="G195">
        <v>-6</v>
      </c>
    </row>
    <row r="196" spans="2:7">
      <c r="B196">
        <f t="shared" si="2"/>
        <v>19.100000000000001</v>
      </c>
      <c r="C196">
        <v>26.79</v>
      </c>
      <c r="D196">
        <v>11</v>
      </c>
      <c r="E196">
        <f t="shared" si="3"/>
        <v>3.4000000000000017</v>
      </c>
      <c r="F196">
        <v>45.89</v>
      </c>
      <c r="G196">
        <v>10</v>
      </c>
    </row>
    <row r="197" spans="2:7">
      <c r="B197">
        <f t="shared" si="2"/>
        <v>19.200000000000003</v>
      </c>
      <c r="C197">
        <v>10.91</v>
      </c>
      <c r="D197">
        <v>27</v>
      </c>
      <c r="E197">
        <f t="shared" si="3"/>
        <v>3.5000000000000018</v>
      </c>
      <c r="F197">
        <v>36.450000000000003</v>
      </c>
      <c r="G197">
        <v>27</v>
      </c>
    </row>
    <row r="198" spans="2:7">
      <c r="B198">
        <f t="shared" si="2"/>
        <v>19.300000000000004</v>
      </c>
      <c r="C198">
        <v>-6.27</v>
      </c>
      <c r="D198">
        <v>39</v>
      </c>
      <c r="E198">
        <f t="shared" si="3"/>
        <v>3.6000000000000019</v>
      </c>
      <c r="F198">
        <v>22.7</v>
      </c>
      <c r="G198">
        <v>44</v>
      </c>
    </row>
    <row r="199" spans="2:7">
      <c r="B199">
        <f t="shared" ref="B199:B262" si="4">B198+0.1</f>
        <v>19.400000000000006</v>
      </c>
      <c r="C199">
        <v>-22.7</v>
      </c>
      <c r="D199">
        <v>45</v>
      </c>
      <c r="E199">
        <f t="shared" si="3"/>
        <v>3.700000000000002</v>
      </c>
      <c r="F199">
        <v>6.27</v>
      </c>
      <c r="G199">
        <v>56</v>
      </c>
    </row>
    <row r="200" spans="2:7">
      <c r="B200">
        <f t="shared" si="4"/>
        <v>19.500000000000007</v>
      </c>
      <c r="C200">
        <v>-36.450000000000003</v>
      </c>
      <c r="D200">
        <v>45</v>
      </c>
      <c r="E200">
        <f t="shared" si="3"/>
        <v>3.800000000000002</v>
      </c>
      <c r="F200">
        <v>-10.91</v>
      </c>
      <c r="G200">
        <v>62</v>
      </c>
    </row>
    <row r="201" spans="2:7">
      <c r="B201">
        <f t="shared" si="4"/>
        <v>19.600000000000009</v>
      </c>
      <c r="C201">
        <v>-45.89</v>
      </c>
      <c r="D201">
        <v>39</v>
      </c>
      <c r="E201">
        <f t="shared" si="3"/>
        <v>3.9000000000000021</v>
      </c>
      <c r="F201">
        <v>-26.79</v>
      </c>
      <c r="G201">
        <v>64</v>
      </c>
    </row>
    <row r="202" spans="2:7">
      <c r="B202">
        <f t="shared" si="4"/>
        <v>19.70000000000001</v>
      </c>
      <c r="C202">
        <v>-49.9</v>
      </c>
      <c r="D202">
        <v>31</v>
      </c>
      <c r="E202">
        <f t="shared" si="3"/>
        <v>4.0000000000000018</v>
      </c>
      <c r="F202">
        <v>-39.51</v>
      </c>
      <c r="G202">
        <v>62</v>
      </c>
    </row>
    <row r="203" spans="2:7">
      <c r="B203">
        <f t="shared" si="4"/>
        <v>19.800000000000011</v>
      </c>
      <c r="C203">
        <v>-48.01</v>
      </c>
      <c r="D203">
        <v>19</v>
      </c>
      <c r="E203">
        <f t="shared" si="3"/>
        <v>4.1000000000000014</v>
      </c>
      <c r="F203">
        <v>-47.55</v>
      </c>
      <c r="G203">
        <v>55</v>
      </c>
    </row>
    <row r="204" spans="2:7">
      <c r="B204">
        <f t="shared" si="4"/>
        <v>19.900000000000013</v>
      </c>
      <c r="C204">
        <v>-40.450000000000003</v>
      </c>
      <c r="D204">
        <v>4</v>
      </c>
      <c r="E204">
        <f t="shared" si="3"/>
        <v>4.2000000000000011</v>
      </c>
      <c r="F204">
        <v>-49.98</v>
      </c>
      <c r="G204">
        <v>46</v>
      </c>
    </row>
    <row r="205" spans="2:7">
      <c r="B205">
        <f t="shared" si="4"/>
        <v>20.000000000000014</v>
      </c>
      <c r="C205">
        <f>-26.79</f>
        <v>-26.79</v>
      </c>
      <c r="D205">
        <v>-5</v>
      </c>
      <c r="E205">
        <f t="shared" si="3"/>
        <v>4.3000000000000007</v>
      </c>
      <c r="F205">
        <v>-46.49</v>
      </c>
      <c r="G205">
        <v>35</v>
      </c>
    </row>
    <row r="206" spans="2:7">
      <c r="B206">
        <f t="shared" si="4"/>
        <v>20.100000000000016</v>
      </c>
      <c r="C206">
        <f>-10.91</f>
        <v>-10.91</v>
      </c>
      <c r="D206">
        <v>-15</v>
      </c>
      <c r="E206">
        <f t="shared" si="3"/>
        <v>4.4000000000000004</v>
      </c>
      <c r="F206">
        <v>-37.5</v>
      </c>
      <c r="G206">
        <v>22</v>
      </c>
    </row>
    <row r="207" spans="2:7">
      <c r="B207">
        <f t="shared" si="4"/>
        <v>20.200000000000017</v>
      </c>
      <c r="C207">
        <v>6.27</v>
      </c>
      <c r="D207">
        <v>-17</v>
      </c>
      <c r="E207">
        <f t="shared" si="3"/>
        <v>4.5</v>
      </c>
      <c r="F207">
        <v>-24.09</v>
      </c>
      <c r="G207">
        <v>6</v>
      </c>
    </row>
    <row r="208" spans="2:7">
      <c r="B208">
        <f t="shared" si="4"/>
        <v>20.300000000000018</v>
      </c>
      <c r="C208">
        <v>22.7</v>
      </c>
      <c r="D208">
        <v>-19</v>
      </c>
      <c r="E208">
        <f t="shared" si="3"/>
        <v>4.5999999999999996</v>
      </c>
      <c r="F208">
        <v>-7.82</v>
      </c>
      <c r="G208">
        <v>-12</v>
      </c>
    </row>
    <row r="209" spans="2:7">
      <c r="B209">
        <f t="shared" si="4"/>
        <v>20.40000000000002</v>
      </c>
      <c r="C209">
        <v>36.450000000000003</v>
      </c>
      <c r="D209">
        <v>-19</v>
      </c>
      <c r="E209">
        <f t="shared" si="3"/>
        <v>4.6999999999999993</v>
      </c>
      <c r="F209">
        <v>9.3699999999999992</v>
      </c>
      <c r="G209">
        <v>-22</v>
      </c>
    </row>
    <row r="210" spans="2:7">
      <c r="B210">
        <f t="shared" si="4"/>
        <v>20.500000000000021</v>
      </c>
      <c r="C210">
        <v>45.89</v>
      </c>
      <c r="D210">
        <v>-15</v>
      </c>
      <c r="E210">
        <f t="shared" si="3"/>
        <v>4.7999999999999989</v>
      </c>
      <c r="F210">
        <v>25.45</v>
      </c>
      <c r="G210">
        <v>-28</v>
      </c>
    </row>
    <row r="211" spans="2:7">
      <c r="B211">
        <f t="shared" si="4"/>
        <v>20.600000000000023</v>
      </c>
      <c r="C211">
        <v>49.9</v>
      </c>
      <c r="D211">
        <v>-7</v>
      </c>
      <c r="E211">
        <f t="shared" si="3"/>
        <v>4.8999999999999986</v>
      </c>
      <c r="F211">
        <v>38.520000000000003</v>
      </c>
      <c r="G211">
        <v>-26</v>
      </c>
    </row>
    <row r="212" spans="2:7">
      <c r="B212">
        <f t="shared" si="4"/>
        <v>20.700000000000024</v>
      </c>
      <c r="C212">
        <v>48.01</v>
      </c>
      <c r="D212">
        <v>5</v>
      </c>
      <c r="E212">
        <f t="shared" si="3"/>
        <v>4.9999999999999982</v>
      </c>
      <c r="F212">
        <v>47.55</v>
      </c>
      <c r="G212">
        <v>-18</v>
      </c>
    </row>
    <row r="213" spans="2:7">
      <c r="B213">
        <f t="shared" si="4"/>
        <v>20.800000000000026</v>
      </c>
      <c r="C213">
        <v>40.450000000000003</v>
      </c>
      <c r="D213">
        <v>20</v>
      </c>
      <c r="E213">
        <f t="shared" si="3"/>
        <v>5.0999999999999979</v>
      </c>
      <c r="F213">
        <v>49.98</v>
      </c>
      <c r="G213">
        <v>-6</v>
      </c>
    </row>
    <row r="214" spans="2:7">
      <c r="B214">
        <f t="shared" si="4"/>
        <v>20.900000000000027</v>
      </c>
      <c r="C214">
        <v>28.1</v>
      </c>
      <c r="D214">
        <v>37</v>
      </c>
      <c r="E214">
        <f t="shared" si="3"/>
        <v>5.1999999999999975</v>
      </c>
      <c r="F214">
        <v>46.49</v>
      </c>
      <c r="G214">
        <v>8</v>
      </c>
    </row>
    <row r="215" spans="2:7">
      <c r="B215">
        <f t="shared" si="4"/>
        <v>21.000000000000028</v>
      </c>
      <c r="C215">
        <v>12.43</v>
      </c>
      <c r="D215">
        <v>48</v>
      </c>
      <c r="E215">
        <f t="shared" si="3"/>
        <v>5.2999999999999972</v>
      </c>
      <c r="F215">
        <v>37.51</v>
      </c>
      <c r="G215">
        <v>26</v>
      </c>
    </row>
    <row r="216" spans="2:7">
      <c r="B216">
        <f t="shared" si="4"/>
        <v>21.10000000000003</v>
      </c>
      <c r="C216">
        <v>-4.71</v>
      </c>
      <c r="D216">
        <v>53</v>
      </c>
      <c r="E216">
        <f t="shared" si="3"/>
        <v>5.3999999999999968</v>
      </c>
      <c r="F216">
        <v>24.09</v>
      </c>
      <c r="G216">
        <v>40</v>
      </c>
    </row>
    <row r="217" spans="2:7">
      <c r="B217">
        <f t="shared" si="4"/>
        <v>21.200000000000031</v>
      </c>
      <c r="C217">
        <v>-21.29</v>
      </c>
      <c r="D217">
        <v>55</v>
      </c>
      <c r="E217">
        <f t="shared" si="3"/>
        <v>5.4999999999999964</v>
      </c>
      <c r="F217">
        <v>7.82</v>
      </c>
      <c r="G217">
        <v>52</v>
      </c>
    </row>
    <row r="218" spans="2:7">
      <c r="B218">
        <f t="shared" si="4"/>
        <v>21.300000000000033</v>
      </c>
      <c r="C218">
        <v>-35.36</v>
      </c>
      <c r="D218">
        <v>51</v>
      </c>
      <c r="E218">
        <f t="shared" si="3"/>
        <v>5.5999999999999961</v>
      </c>
      <c r="F218">
        <v>-9.3699999999999992</v>
      </c>
      <c r="G218">
        <v>59</v>
      </c>
    </row>
    <row r="219" spans="2:7">
      <c r="B219">
        <f t="shared" si="4"/>
        <v>21.400000000000034</v>
      </c>
      <c r="C219">
        <v>-45.24</v>
      </c>
      <c r="D219">
        <v>45</v>
      </c>
      <c r="E219">
        <f t="shared" si="3"/>
        <v>5.6999999999999957</v>
      </c>
      <c r="F219">
        <v>-25.45</v>
      </c>
      <c r="G219">
        <v>60</v>
      </c>
    </row>
    <row r="220" spans="2:7">
      <c r="B220">
        <f t="shared" si="4"/>
        <v>21.500000000000036</v>
      </c>
      <c r="C220">
        <v>-49.78</v>
      </c>
      <c r="D220">
        <v>33</v>
      </c>
      <c r="E220">
        <f t="shared" si="3"/>
        <v>5.7999999999999954</v>
      </c>
      <c r="F220">
        <v>-38.53</v>
      </c>
      <c r="G220">
        <v>58</v>
      </c>
    </row>
    <row r="221" spans="2:7">
      <c r="B221">
        <f t="shared" si="4"/>
        <v>21.600000000000037</v>
      </c>
      <c r="C221">
        <v>-48.43</v>
      </c>
      <c r="D221">
        <v>23</v>
      </c>
      <c r="E221">
        <f t="shared" si="3"/>
        <v>5.899999999999995</v>
      </c>
      <c r="F221">
        <v>-47.04</v>
      </c>
      <c r="G221">
        <v>52</v>
      </c>
    </row>
    <row r="222" spans="2:7">
      <c r="B222">
        <f t="shared" si="4"/>
        <v>21.700000000000038</v>
      </c>
      <c r="C222">
        <v>-41.35</v>
      </c>
      <c r="D222">
        <v>21</v>
      </c>
      <c r="E222">
        <f t="shared" si="3"/>
        <v>5.9999999999999947</v>
      </c>
      <c r="F222">
        <v>-50</v>
      </c>
      <c r="G222">
        <v>44</v>
      </c>
    </row>
    <row r="223" spans="2:7">
      <c r="B223">
        <f t="shared" si="4"/>
        <v>21.80000000000004</v>
      </c>
      <c r="C223">
        <v>-29.39</v>
      </c>
      <c r="D223">
        <v>17</v>
      </c>
      <c r="E223">
        <f t="shared" si="3"/>
        <v>6.0999999999999943</v>
      </c>
      <c r="F223">
        <v>-47.04</v>
      </c>
      <c r="G223">
        <v>32</v>
      </c>
    </row>
    <row r="224" spans="2:7">
      <c r="B224">
        <f t="shared" si="4"/>
        <v>21.900000000000041</v>
      </c>
      <c r="C224">
        <v>-13.95</v>
      </c>
      <c r="D224">
        <v>17</v>
      </c>
      <c r="E224">
        <f t="shared" si="3"/>
        <v>6.199999999999994</v>
      </c>
      <c r="F224">
        <v>-38.53</v>
      </c>
      <c r="G224">
        <v>20</v>
      </c>
    </row>
    <row r="225" spans="2:7">
      <c r="B225">
        <f t="shared" si="4"/>
        <v>22.000000000000043</v>
      </c>
      <c r="C225">
        <v>3.14</v>
      </c>
      <c r="D225">
        <v>17</v>
      </c>
      <c r="E225">
        <f t="shared" si="3"/>
        <v>6.2999999999999936</v>
      </c>
      <c r="F225">
        <v>-25.45</v>
      </c>
      <c r="G225">
        <v>3</v>
      </c>
    </row>
    <row r="226" spans="2:7">
      <c r="B226">
        <f t="shared" si="4"/>
        <v>22.100000000000044</v>
      </c>
      <c r="C226">
        <v>19.86</v>
      </c>
      <c r="D226">
        <v>17</v>
      </c>
      <c r="E226">
        <f t="shared" si="3"/>
        <v>6.3999999999999932</v>
      </c>
      <c r="F226">
        <v>-9.3699999999999992</v>
      </c>
      <c r="G226">
        <v>-14</v>
      </c>
    </row>
    <row r="227" spans="2:7">
      <c r="B227">
        <f t="shared" si="4"/>
        <v>22.200000000000045</v>
      </c>
      <c r="C227">
        <v>34.229999999999997</v>
      </c>
      <c r="D227">
        <v>15</v>
      </c>
      <c r="E227">
        <f t="shared" ref="E227:E290" si="5">B70</f>
        <v>6.4999999999999929</v>
      </c>
      <c r="F227">
        <v>7.82</v>
      </c>
      <c r="G227">
        <v>-26</v>
      </c>
    </row>
    <row r="228" spans="2:7">
      <c r="B228">
        <f t="shared" si="4"/>
        <v>22.300000000000047</v>
      </c>
      <c r="C228">
        <v>44.55</v>
      </c>
      <c r="D228">
        <v>15</v>
      </c>
      <c r="E228">
        <f t="shared" si="5"/>
        <v>6.5999999999999925</v>
      </c>
      <c r="F228">
        <v>24.09</v>
      </c>
      <c r="G228">
        <v>-31</v>
      </c>
    </row>
    <row r="229" spans="2:7">
      <c r="B229">
        <f t="shared" si="4"/>
        <v>22.400000000000048</v>
      </c>
      <c r="C229">
        <v>49.61</v>
      </c>
      <c r="D229">
        <v>16</v>
      </c>
      <c r="E229">
        <f t="shared" si="5"/>
        <v>6.6999999999999922</v>
      </c>
      <c r="F229">
        <v>37.51</v>
      </c>
      <c r="G229">
        <v>-29</v>
      </c>
    </row>
    <row r="230" spans="2:7">
      <c r="B230">
        <f t="shared" si="4"/>
        <v>22.50000000000005</v>
      </c>
      <c r="C230">
        <v>48.8</v>
      </c>
      <c r="D230">
        <v>17</v>
      </c>
      <c r="E230">
        <f t="shared" si="5"/>
        <v>6.7999999999999918</v>
      </c>
      <c r="F230">
        <v>46.49</v>
      </c>
      <c r="G230">
        <v>-22</v>
      </c>
    </row>
    <row r="231" spans="2:7">
      <c r="B231">
        <f t="shared" si="4"/>
        <v>22.600000000000051</v>
      </c>
      <c r="C231">
        <v>42.22</v>
      </c>
      <c r="D231">
        <v>15</v>
      </c>
      <c r="E231">
        <f t="shared" si="5"/>
        <v>6.8999999999999915</v>
      </c>
      <c r="F231">
        <v>49.98</v>
      </c>
      <c r="G231">
        <v>-9</v>
      </c>
    </row>
    <row r="232" spans="2:7">
      <c r="B232">
        <f t="shared" si="4"/>
        <v>22.700000000000053</v>
      </c>
      <c r="C232">
        <v>29.39</v>
      </c>
      <c r="D232">
        <v>15</v>
      </c>
      <c r="E232">
        <f t="shared" si="5"/>
        <v>6.9999999999999911</v>
      </c>
      <c r="F232">
        <v>47.55</v>
      </c>
      <c r="G232">
        <v>6</v>
      </c>
    </row>
    <row r="233" spans="2:7">
      <c r="B233">
        <f t="shared" si="4"/>
        <v>22.800000000000054</v>
      </c>
      <c r="C233">
        <v>13.95</v>
      </c>
      <c r="D233">
        <v>15</v>
      </c>
      <c r="E233">
        <f t="shared" si="5"/>
        <v>7.0999999999999908</v>
      </c>
      <c r="F233">
        <v>39.51</v>
      </c>
      <c r="G233">
        <v>23</v>
      </c>
    </row>
    <row r="234" spans="2:7">
      <c r="B234">
        <f t="shared" si="4"/>
        <v>22.900000000000055</v>
      </c>
      <c r="C234">
        <v>-3.14</v>
      </c>
      <c r="D234">
        <v>17</v>
      </c>
      <c r="E234">
        <f t="shared" si="5"/>
        <v>7.1999999999999904</v>
      </c>
      <c r="F234">
        <v>26.79</v>
      </c>
      <c r="G234">
        <v>40</v>
      </c>
    </row>
    <row r="235" spans="2:7">
      <c r="B235">
        <f t="shared" si="4"/>
        <v>23.000000000000057</v>
      </c>
      <c r="C235">
        <v>-19.86</v>
      </c>
      <c r="D235">
        <v>17</v>
      </c>
      <c r="E235">
        <f t="shared" si="5"/>
        <v>7.2999999999999901</v>
      </c>
      <c r="F235">
        <v>10.91</v>
      </c>
      <c r="G235">
        <v>52</v>
      </c>
    </row>
    <row r="236" spans="2:7">
      <c r="B236">
        <f t="shared" si="4"/>
        <v>23.100000000000058</v>
      </c>
      <c r="C236">
        <v>-34.229999999999997</v>
      </c>
      <c r="D236">
        <v>15</v>
      </c>
      <c r="E236">
        <f t="shared" si="5"/>
        <v>7.3999999999999897</v>
      </c>
      <c r="F236">
        <v>-6.27</v>
      </c>
      <c r="G236">
        <v>59</v>
      </c>
    </row>
    <row r="237" spans="2:7">
      <c r="B237">
        <f t="shared" si="4"/>
        <v>23.20000000000006</v>
      </c>
      <c r="C237">
        <v>-44.55</v>
      </c>
      <c r="D237">
        <v>16</v>
      </c>
      <c r="E237">
        <f t="shared" si="5"/>
        <v>7.4999999999999893</v>
      </c>
      <c r="F237">
        <v>-22.7</v>
      </c>
      <c r="G237">
        <v>62</v>
      </c>
    </row>
    <row r="238" spans="2:7">
      <c r="B238">
        <f t="shared" si="4"/>
        <v>23.300000000000061</v>
      </c>
      <c r="C238">
        <v>-49.61</v>
      </c>
      <c r="D238">
        <v>15</v>
      </c>
      <c r="E238">
        <f t="shared" si="5"/>
        <v>7.599999999999989</v>
      </c>
      <c r="F238">
        <v>-36.450000000000003</v>
      </c>
      <c r="G238">
        <v>60</v>
      </c>
    </row>
    <row r="239" spans="2:7">
      <c r="B239">
        <f t="shared" si="4"/>
        <v>23.400000000000063</v>
      </c>
      <c r="C239">
        <v>-48.8</v>
      </c>
      <c r="D239">
        <v>15</v>
      </c>
      <c r="E239">
        <f t="shared" si="5"/>
        <v>7.6999999999999886</v>
      </c>
      <c r="F239">
        <v>-45.89</v>
      </c>
      <c r="G239">
        <v>54</v>
      </c>
    </row>
    <row r="240" spans="2:7">
      <c r="B240">
        <f t="shared" si="4"/>
        <v>23.500000000000064</v>
      </c>
      <c r="C240">
        <v>-42.22</v>
      </c>
      <c r="D240">
        <v>15</v>
      </c>
      <c r="E240">
        <f t="shared" si="5"/>
        <v>7.7999999999999883</v>
      </c>
      <c r="F240">
        <v>-49.9</v>
      </c>
      <c r="G240">
        <v>46</v>
      </c>
    </row>
    <row r="241" spans="2:7">
      <c r="B241">
        <f t="shared" si="4"/>
        <v>23.600000000000065</v>
      </c>
      <c r="C241">
        <v>-30.65</v>
      </c>
      <c r="D241">
        <v>16</v>
      </c>
      <c r="E241">
        <f t="shared" si="5"/>
        <v>7.8999999999999879</v>
      </c>
      <c r="F241">
        <v>-48.02</v>
      </c>
      <c r="G241">
        <v>35</v>
      </c>
    </row>
    <row r="242" spans="2:7">
      <c r="B242">
        <f t="shared" si="4"/>
        <v>23.700000000000067</v>
      </c>
      <c r="C242">
        <v>-15.45</v>
      </c>
      <c r="D242">
        <v>15</v>
      </c>
      <c r="E242">
        <f t="shared" si="5"/>
        <v>7.9999999999999876</v>
      </c>
      <c r="F242">
        <v>-40.450000000000003</v>
      </c>
      <c r="G242">
        <v>22</v>
      </c>
    </row>
    <row r="243" spans="2:7">
      <c r="B243">
        <f t="shared" si="4"/>
        <v>23.800000000000068</v>
      </c>
      <c r="C243">
        <v>1.57</v>
      </c>
      <c r="D243">
        <v>16</v>
      </c>
      <c r="E243">
        <f t="shared" si="5"/>
        <v>8.0999999999999872</v>
      </c>
      <c r="F243">
        <v>-26.79</v>
      </c>
      <c r="G243">
        <v>6</v>
      </c>
    </row>
    <row r="244" spans="2:7">
      <c r="B244">
        <f t="shared" si="4"/>
        <v>23.90000000000007</v>
      </c>
      <c r="C244">
        <v>18.41</v>
      </c>
      <c r="D244">
        <v>17</v>
      </c>
      <c r="E244">
        <f t="shared" si="5"/>
        <v>8.1999999999999869</v>
      </c>
      <c r="F244">
        <v>-10.9</v>
      </c>
      <c r="G244">
        <v>-12</v>
      </c>
    </row>
    <row r="245" spans="2:7">
      <c r="B245">
        <f t="shared" si="4"/>
        <v>24.000000000000071</v>
      </c>
      <c r="C245">
        <v>33.07</v>
      </c>
      <c r="D245">
        <v>15</v>
      </c>
      <c r="E245">
        <f t="shared" si="5"/>
        <v>8.2999999999999865</v>
      </c>
      <c r="F245">
        <v>6.27</v>
      </c>
      <c r="G245">
        <v>-24</v>
      </c>
    </row>
    <row r="246" spans="2:7">
      <c r="B246">
        <f t="shared" si="4"/>
        <v>24.100000000000072</v>
      </c>
      <c r="C246">
        <v>43.82</v>
      </c>
      <c r="D246">
        <v>5</v>
      </c>
      <c r="E246">
        <f t="shared" si="5"/>
        <v>8.3999999999999861</v>
      </c>
      <c r="F246">
        <v>22.7</v>
      </c>
      <c r="G246">
        <v>-29</v>
      </c>
    </row>
    <row r="247" spans="2:7">
      <c r="B247">
        <f t="shared" si="4"/>
        <v>24.200000000000074</v>
      </c>
      <c r="C247">
        <v>49.38</v>
      </c>
      <c r="D247">
        <v>-9</v>
      </c>
      <c r="E247">
        <f t="shared" si="5"/>
        <v>8.4999999999999858</v>
      </c>
      <c r="F247">
        <v>36.450000000000003</v>
      </c>
      <c r="G247">
        <v>-28</v>
      </c>
    </row>
    <row r="248" spans="2:7">
      <c r="B248">
        <f t="shared" si="4"/>
        <v>24.300000000000075</v>
      </c>
      <c r="C248">
        <v>49.11</v>
      </c>
      <c r="D248">
        <v>-15</v>
      </c>
      <c r="E248">
        <f t="shared" si="5"/>
        <v>8.5999999999999854</v>
      </c>
      <c r="F248">
        <v>45.89</v>
      </c>
      <c r="G248">
        <v>-20</v>
      </c>
    </row>
    <row r="249" spans="2:7">
      <c r="B249">
        <f t="shared" si="4"/>
        <v>24.400000000000077</v>
      </c>
      <c r="C249">
        <v>43.04</v>
      </c>
      <c r="D249">
        <v>-15</v>
      </c>
      <c r="E249">
        <f t="shared" si="5"/>
        <v>8.6999999999999851</v>
      </c>
      <c r="F249">
        <v>49.9</v>
      </c>
      <c r="G249">
        <v>-8</v>
      </c>
    </row>
    <row r="250" spans="2:7">
      <c r="B250">
        <f t="shared" si="4"/>
        <v>24.500000000000078</v>
      </c>
      <c r="C250">
        <v>31.87</v>
      </c>
      <c r="D250">
        <v>-7</v>
      </c>
      <c r="E250">
        <f t="shared" si="5"/>
        <v>8.7999999999999847</v>
      </c>
      <c r="F250">
        <v>48.01</v>
      </c>
      <c r="G250">
        <v>7</v>
      </c>
    </row>
    <row r="251" spans="2:7">
      <c r="B251">
        <f t="shared" si="4"/>
        <v>24.60000000000008</v>
      </c>
      <c r="C251">
        <v>16.940000000000001</v>
      </c>
      <c r="D251">
        <v>4</v>
      </c>
      <c r="E251">
        <f t="shared" si="5"/>
        <v>8.8999999999999844</v>
      </c>
      <c r="F251">
        <v>40.450000000000003</v>
      </c>
      <c r="G251">
        <v>23</v>
      </c>
    </row>
    <row r="252" spans="2:7">
      <c r="B252">
        <f t="shared" si="4"/>
        <v>24.700000000000081</v>
      </c>
      <c r="C252">
        <v>0</v>
      </c>
      <c r="D252">
        <v>16</v>
      </c>
      <c r="E252">
        <f t="shared" si="5"/>
        <v>8.999999999999984</v>
      </c>
      <c r="F252">
        <v>28.1</v>
      </c>
      <c r="G252">
        <v>40</v>
      </c>
    </row>
    <row r="253" spans="2:7">
      <c r="B253">
        <f t="shared" si="4"/>
        <v>24.800000000000082</v>
      </c>
      <c r="C253">
        <v>-16.940000000000001</v>
      </c>
      <c r="D253">
        <v>24</v>
      </c>
      <c r="E253">
        <f t="shared" si="5"/>
        <v>9.0999999999999837</v>
      </c>
      <c r="F253">
        <v>12.43</v>
      </c>
      <c r="G253">
        <v>51</v>
      </c>
    </row>
    <row r="254" spans="2:7">
      <c r="B254">
        <f t="shared" si="4"/>
        <v>24.900000000000084</v>
      </c>
      <c r="C254">
        <v>-31.87</v>
      </c>
      <c r="D254">
        <v>25</v>
      </c>
      <c r="E254">
        <f t="shared" si="5"/>
        <v>9.1999999999999833</v>
      </c>
      <c r="F254">
        <v>-4.71</v>
      </c>
      <c r="G254">
        <v>58</v>
      </c>
    </row>
    <row r="255" spans="2:7">
      <c r="B255">
        <f t="shared" si="4"/>
        <v>25.000000000000085</v>
      </c>
      <c r="C255">
        <v>-43.04</v>
      </c>
      <c r="D255">
        <v>21</v>
      </c>
      <c r="E255">
        <f t="shared" si="5"/>
        <v>9.2999999999999829</v>
      </c>
      <c r="F255">
        <v>-21.29</v>
      </c>
      <c r="G255">
        <v>59</v>
      </c>
    </row>
    <row r="256" spans="2:7">
      <c r="B256">
        <f t="shared" si="4"/>
        <v>25.100000000000087</v>
      </c>
      <c r="C256">
        <v>-49.11</v>
      </c>
      <c r="D256">
        <v>13</v>
      </c>
      <c r="E256">
        <f t="shared" si="5"/>
        <v>9.3999999999999826</v>
      </c>
      <c r="F256">
        <v>-35.36</v>
      </c>
      <c r="G256">
        <v>57</v>
      </c>
    </row>
    <row r="257" spans="2:7">
      <c r="B257">
        <f t="shared" si="4"/>
        <v>25.200000000000088</v>
      </c>
      <c r="C257">
        <v>-49.38</v>
      </c>
      <c r="D257">
        <v>0</v>
      </c>
      <c r="E257">
        <f t="shared" si="5"/>
        <v>9.4999999999999822</v>
      </c>
      <c r="F257">
        <v>-45.24</v>
      </c>
      <c r="G257">
        <v>51</v>
      </c>
    </row>
    <row r="258" spans="2:7">
      <c r="B258">
        <f t="shared" si="4"/>
        <v>25.30000000000009</v>
      </c>
      <c r="C258">
        <f>-43.82</f>
        <v>-43.82</v>
      </c>
      <c r="D258">
        <v>-15</v>
      </c>
      <c r="E258">
        <f t="shared" si="5"/>
        <v>9.5999999999999819</v>
      </c>
      <c r="F258">
        <v>-49.78</v>
      </c>
      <c r="G258">
        <v>43</v>
      </c>
    </row>
    <row r="259" spans="2:7">
      <c r="B259">
        <f t="shared" si="4"/>
        <v>25.400000000000091</v>
      </c>
      <c r="C259">
        <f>-33.07</f>
        <v>-33.07</v>
      </c>
      <c r="D259">
        <v>-29</v>
      </c>
      <c r="E259">
        <f t="shared" si="5"/>
        <v>9.6999999999999815</v>
      </c>
      <c r="F259">
        <v>-48.43</v>
      </c>
      <c r="G259">
        <v>32</v>
      </c>
    </row>
    <row r="260" spans="2:7">
      <c r="B260">
        <f t="shared" si="4"/>
        <v>25.500000000000092</v>
      </c>
      <c r="C260">
        <f>-18.41</f>
        <v>-18.41</v>
      </c>
      <c r="D260">
        <v>-40</v>
      </c>
      <c r="E260">
        <f t="shared" si="5"/>
        <v>9.7999999999999812</v>
      </c>
      <c r="F260">
        <v>-41.35</v>
      </c>
      <c r="G260">
        <v>20</v>
      </c>
    </row>
    <row r="261" spans="2:7">
      <c r="B261">
        <f t="shared" si="4"/>
        <v>25.600000000000094</v>
      </c>
      <c r="C261">
        <f>-1.57</f>
        <v>-1.57</v>
      </c>
      <c r="D261">
        <v>-47</v>
      </c>
      <c r="E261">
        <f t="shared" si="5"/>
        <v>9.8999999999999808</v>
      </c>
      <c r="F261">
        <v>-29.39</v>
      </c>
      <c r="G261">
        <v>3</v>
      </c>
    </row>
    <row r="262" spans="2:7">
      <c r="B262">
        <f t="shared" si="4"/>
        <v>25.700000000000095</v>
      </c>
      <c r="C262">
        <v>15.45</v>
      </c>
      <c r="D262">
        <v>-49</v>
      </c>
      <c r="E262">
        <f t="shared" si="5"/>
        <v>9.9999999999999805</v>
      </c>
      <c r="F262">
        <v>-13.95</v>
      </c>
      <c r="G262">
        <v>-14</v>
      </c>
    </row>
    <row r="263" spans="2:7">
      <c r="B263">
        <f t="shared" ref="B263:B276" si="6">B262+0.1</f>
        <v>25.800000000000097</v>
      </c>
      <c r="C263">
        <v>31.87</v>
      </c>
      <c r="D263">
        <v>-48</v>
      </c>
      <c r="E263">
        <f t="shared" si="5"/>
        <v>10.09999999999998</v>
      </c>
      <c r="F263">
        <v>3.14</v>
      </c>
      <c r="G263">
        <v>-26</v>
      </c>
    </row>
    <row r="264" spans="2:7">
      <c r="B264">
        <f t="shared" si="6"/>
        <v>25.900000000000098</v>
      </c>
      <c r="C264">
        <v>43.04</v>
      </c>
      <c r="D264">
        <v>-43</v>
      </c>
      <c r="E264">
        <f t="shared" si="5"/>
        <v>10.19999999999998</v>
      </c>
      <c r="F264">
        <v>19.86</v>
      </c>
      <c r="G264">
        <v>-33</v>
      </c>
    </row>
    <row r="265" spans="2:7">
      <c r="B265">
        <f t="shared" si="6"/>
        <v>26.000000000000099</v>
      </c>
      <c r="C265">
        <v>49.11</v>
      </c>
      <c r="D265">
        <v>-35</v>
      </c>
      <c r="E265">
        <f t="shared" si="5"/>
        <v>10.299999999999979</v>
      </c>
      <c r="F265">
        <v>34.229999999999997</v>
      </c>
      <c r="G265">
        <v>-32</v>
      </c>
    </row>
    <row r="266" spans="2:7">
      <c r="B266">
        <f t="shared" si="6"/>
        <v>26.100000000000101</v>
      </c>
      <c r="C266">
        <v>49.38</v>
      </c>
      <c r="D266">
        <v>-23</v>
      </c>
      <c r="E266">
        <f t="shared" si="5"/>
        <v>10.399999999999979</v>
      </c>
      <c r="F266">
        <v>44.55</v>
      </c>
      <c r="G266">
        <v>-25</v>
      </c>
    </row>
    <row r="267" spans="2:7">
      <c r="B267">
        <f t="shared" si="6"/>
        <v>26.200000000000102</v>
      </c>
      <c r="C267">
        <v>43.81</v>
      </c>
      <c r="D267">
        <v>-12</v>
      </c>
      <c r="E267">
        <f t="shared" si="5"/>
        <v>10.499999999999979</v>
      </c>
      <c r="F267">
        <v>49.61</v>
      </c>
      <c r="G267">
        <v>-14</v>
      </c>
    </row>
    <row r="268" spans="2:7">
      <c r="B268">
        <f t="shared" si="6"/>
        <v>26.300000000000104</v>
      </c>
      <c r="C268">
        <v>33.07</v>
      </c>
      <c r="D268">
        <v>7</v>
      </c>
      <c r="E268">
        <f t="shared" si="5"/>
        <v>10.599999999999978</v>
      </c>
      <c r="F268">
        <v>48.8</v>
      </c>
      <c r="G268">
        <v>2</v>
      </c>
    </row>
    <row r="269" spans="2:7">
      <c r="B269">
        <f t="shared" si="6"/>
        <v>26.400000000000105</v>
      </c>
      <c r="C269">
        <v>18.41</v>
      </c>
      <c r="D269">
        <v>25</v>
      </c>
      <c r="E269">
        <f t="shared" si="5"/>
        <v>10.699999999999978</v>
      </c>
      <c r="F269">
        <v>42.22</v>
      </c>
      <c r="G269">
        <v>19</v>
      </c>
    </row>
    <row r="270" spans="2:7">
      <c r="B270">
        <f t="shared" si="6"/>
        <v>26.500000000000107</v>
      </c>
      <c r="C270">
        <v>1.57</v>
      </c>
      <c r="D270">
        <v>37</v>
      </c>
      <c r="E270">
        <f t="shared" si="5"/>
        <v>10.799999999999978</v>
      </c>
      <c r="F270">
        <v>29.39</v>
      </c>
      <c r="G270">
        <v>36</v>
      </c>
    </row>
    <row r="271" spans="2:7">
      <c r="B271">
        <f t="shared" si="6"/>
        <v>26.600000000000108</v>
      </c>
      <c r="C271">
        <v>-15.45</v>
      </c>
      <c r="D271">
        <v>41</v>
      </c>
      <c r="E271">
        <f t="shared" si="5"/>
        <v>10.899999999999977</v>
      </c>
      <c r="F271">
        <v>13.95</v>
      </c>
      <c r="G271">
        <v>48</v>
      </c>
    </row>
    <row r="272" spans="2:7">
      <c r="B272">
        <f t="shared" si="6"/>
        <v>26.700000000000109</v>
      </c>
      <c r="C272">
        <v>-30.65</v>
      </c>
      <c r="D272">
        <v>39</v>
      </c>
      <c r="E272">
        <f t="shared" si="5"/>
        <v>10.999999999999977</v>
      </c>
      <c r="F272">
        <v>-3.14</v>
      </c>
      <c r="G272">
        <v>56</v>
      </c>
    </row>
    <row r="273" spans="2:7">
      <c r="B273">
        <f t="shared" si="6"/>
        <v>26.800000000000111</v>
      </c>
      <c r="C273">
        <v>-42.22</v>
      </c>
      <c r="D273">
        <v>39</v>
      </c>
      <c r="E273">
        <f t="shared" si="5"/>
        <v>11.099999999999977</v>
      </c>
      <c r="F273">
        <v>-19.86</v>
      </c>
      <c r="G273">
        <v>58</v>
      </c>
    </row>
    <row r="274" spans="2:7">
      <c r="B274">
        <f t="shared" si="6"/>
        <v>26.900000000000112</v>
      </c>
      <c r="C274">
        <v>-48.8</v>
      </c>
      <c r="D274">
        <v>39</v>
      </c>
      <c r="E274">
        <f t="shared" si="5"/>
        <v>11.199999999999976</v>
      </c>
      <c r="F274">
        <v>-34.229999999999997</v>
      </c>
      <c r="G274">
        <v>56</v>
      </c>
    </row>
    <row r="275" spans="2:7">
      <c r="B275">
        <f t="shared" si="6"/>
        <v>27.000000000000114</v>
      </c>
      <c r="C275">
        <v>-49.61</v>
      </c>
      <c r="D275">
        <v>41</v>
      </c>
      <c r="E275">
        <f t="shared" si="5"/>
        <v>11.299999999999976</v>
      </c>
      <c r="F275">
        <v>-44.55</v>
      </c>
      <c r="G275">
        <v>51</v>
      </c>
    </row>
    <row r="276" spans="2:7">
      <c r="B276">
        <f t="shared" si="6"/>
        <v>27.100000000000115</v>
      </c>
      <c r="C276">
        <v>-44.55</v>
      </c>
      <c r="D276">
        <v>28</v>
      </c>
      <c r="E276">
        <f t="shared" si="5"/>
        <v>11.399999999999975</v>
      </c>
      <c r="F276">
        <v>-49.61</v>
      </c>
      <c r="G276">
        <v>43</v>
      </c>
    </row>
    <row r="277" spans="2:7">
      <c r="E277">
        <f t="shared" si="5"/>
        <v>11.499999999999975</v>
      </c>
      <c r="F277">
        <v>-48.8</v>
      </c>
      <c r="G277">
        <v>32</v>
      </c>
    </row>
    <row r="278" spans="2:7">
      <c r="E278">
        <f t="shared" si="5"/>
        <v>11.599999999999975</v>
      </c>
      <c r="F278">
        <v>-42.22</v>
      </c>
      <c r="G278">
        <v>20</v>
      </c>
    </row>
    <row r="279" spans="2:7">
      <c r="E279">
        <f t="shared" si="5"/>
        <v>11.699999999999974</v>
      </c>
      <c r="F279">
        <v>-30.64</v>
      </c>
      <c r="G279">
        <v>4</v>
      </c>
    </row>
    <row r="280" spans="2:7">
      <c r="E280">
        <f t="shared" si="5"/>
        <v>11.799999999999974</v>
      </c>
      <c r="F280">
        <v>-15.45</v>
      </c>
      <c r="G280">
        <v>-14</v>
      </c>
    </row>
    <row r="281" spans="2:7">
      <c r="E281">
        <f t="shared" si="5"/>
        <v>11.899999999999974</v>
      </c>
      <c r="F281">
        <v>1.57</v>
      </c>
      <c r="G281">
        <v>-29</v>
      </c>
    </row>
    <row r="282" spans="2:7">
      <c r="E282">
        <f t="shared" si="5"/>
        <v>11.999999999999973</v>
      </c>
      <c r="F282">
        <v>18.41</v>
      </c>
      <c r="G282">
        <v>-36</v>
      </c>
    </row>
    <row r="283" spans="2:7">
      <c r="E283">
        <f t="shared" si="5"/>
        <v>12.099999999999973</v>
      </c>
      <c r="F283">
        <v>33.07</v>
      </c>
      <c r="G283">
        <v>-37</v>
      </c>
    </row>
    <row r="284" spans="2:7">
      <c r="E284">
        <f t="shared" si="5"/>
        <v>12.199999999999973</v>
      </c>
      <c r="F284">
        <v>43.82</v>
      </c>
      <c r="G284">
        <v>-32</v>
      </c>
    </row>
    <row r="285" spans="2:7">
      <c r="E285">
        <f t="shared" si="5"/>
        <v>12.299999999999972</v>
      </c>
      <c r="F285">
        <v>49.38</v>
      </c>
      <c r="G285">
        <v>-21</v>
      </c>
    </row>
    <row r="286" spans="2:7">
      <c r="E286">
        <f t="shared" si="5"/>
        <v>12.399999999999972</v>
      </c>
      <c r="F286">
        <v>49.11</v>
      </c>
      <c r="G286">
        <v>-7</v>
      </c>
    </row>
    <row r="287" spans="2:7">
      <c r="E287">
        <f t="shared" si="5"/>
        <v>12.499999999999972</v>
      </c>
      <c r="F287">
        <v>43.04</v>
      </c>
      <c r="G287">
        <v>11</v>
      </c>
    </row>
    <row r="288" spans="2:7">
      <c r="E288">
        <f t="shared" si="5"/>
        <v>12.599999999999971</v>
      </c>
      <c r="F288">
        <v>31.87</v>
      </c>
      <c r="G288">
        <v>30</v>
      </c>
    </row>
    <row r="289" spans="5:7">
      <c r="E289">
        <f t="shared" si="5"/>
        <v>12.699999999999971</v>
      </c>
      <c r="F289">
        <v>16.940000000000001</v>
      </c>
      <c r="G289">
        <v>43</v>
      </c>
    </row>
    <row r="290" spans="5:7">
      <c r="E290">
        <f t="shared" si="5"/>
        <v>12.799999999999971</v>
      </c>
      <c r="F290">
        <v>0</v>
      </c>
      <c r="G290">
        <v>51</v>
      </c>
    </row>
    <row r="291" spans="5:7">
      <c r="E291">
        <f t="shared" ref="E291:E345" si="7">B134</f>
        <v>12.89999999999997</v>
      </c>
      <c r="F291">
        <v>-16.940000000000001</v>
      </c>
      <c r="G291">
        <v>56</v>
      </c>
    </row>
    <row r="292" spans="5:7">
      <c r="E292">
        <f t="shared" si="7"/>
        <v>12.99999999999997</v>
      </c>
      <c r="F292">
        <v>-31.87</v>
      </c>
      <c r="G292">
        <v>56</v>
      </c>
    </row>
    <row r="293" spans="5:7">
      <c r="E293">
        <f t="shared" si="7"/>
        <v>13.099999999999969</v>
      </c>
      <c r="F293">
        <v>-43.04</v>
      </c>
      <c r="G293">
        <v>52</v>
      </c>
    </row>
    <row r="294" spans="5:7">
      <c r="E294">
        <f t="shared" si="7"/>
        <v>13.199999999999969</v>
      </c>
      <c r="F294">
        <v>-49.11</v>
      </c>
      <c r="G294">
        <v>45</v>
      </c>
    </row>
    <row r="295" spans="5:7">
      <c r="E295">
        <f t="shared" si="7"/>
        <v>13.299999999999969</v>
      </c>
      <c r="F295">
        <v>-49.38</v>
      </c>
      <c r="G295">
        <v>35</v>
      </c>
    </row>
    <row r="296" spans="5:7">
      <c r="E296">
        <f t="shared" si="7"/>
        <v>13.399999999999968</v>
      </c>
      <c r="F296">
        <v>-43.81</v>
      </c>
      <c r="G296">
        <v>23</v>
      </c>
    </row>
    <row r="297" spans="5:7">
      <c r="E297">
        <f t="shared" si="7"/>
        <v>13.499999999999968</v>
      </c>
      <c r="F297">
        <v>-33.06</v>
      </c>
      <c r="G297">
        <v>8</v>
      </c>
    </row>
    <row r="298" spans="5:7">
      <c r="E298">
        <f t="shared" si="7"/>
        <v>13.599999999999968</v>
      </c>
      <c r="F298">
        <v>-18.41</v>
      </c>
      <c r="G298">
        <v>-8</v>
      </c>
    </row>
    <row r="299" spans="5:7">
      <c r="E299">
        <f t="shared" si="7"/>
        <v>13.699999999999967</v>
      </c>
      <c r="F299">
        <v>-1.57</v>
      </c>
      <c r="G299">
        <v>-25</v>
      </c>
    </row>
    <row r="300" spans="5:7">
      <c r="E300">
        <f t="shared" si="7"/>
        <v>13.799999999999967</v>
      </c>
      <c r="F300">
        <v>15.45</v>
      </c>
      <c r="G300">
        <v>-34</v>
      </c>
    </row>
    <row r="301" spans="5:7">
      <c r="E301">
        <f t="shared" si="7"/>
        <v>13.899999999999967</v>
      </c>
      <c r="F301">
        <v>31.87</v>
      </c>
      <c r="G301">
        <v>-37</v>
      </c>
    </row>
    <row r="302" spans="5:7">
      <c r="E302">
        <f t="shared" si="7"/>
        <v>13.999999999999966</v>
      </c>
      <c r="F302">
        <v>43.04</v>
      </c>
      <c r="G302">
        <v>-33</v>
      </c>
    </row>
    <row r="303" spans="5:7">
      <c r="E303">
        <f t="shared" si="7"/>
        <v>14.099999999999966</v>
      </c>
      <c r="F303">
        <v>49.11</v>
      </c>
      <c r="G303">
        <v>-24</v>
      </c>
    </row>
    <row r="304" spans="5:7">
      <c r="E304">
        <f t="shared" si="7"/>
        <v>14.199999999999966</v>
      </c>
      <c r="F304">
        <v>49.38</v>
      </c>
      <c r="G304">
        <v>-8</v>
      </c>
    </row>
    <row r="305" spans="5:7">
      <c r="E305">
        <f t="shared" si="7"/>
        <v>14.299999999999965</v>
      </c>
      <c r="F305">
        <v>43.81</v>
      </c>
      <c r="G305">
        <v>8</v>
      </c>
    </row>
    <row r="306" spans="5:7">
      <c r="E306">
        <f t="shared" si="7"/>
        <v>14.399999999999965</v>
      </c>
      <c r="F306">
        <v>33.07</v>
      </c>
      <c r="G306">
        <v>27</v>
      </c>
    </row>
    <row r="307" spans="5:7">
      <c r="E307">
        <f t="shared" si="7"/>
        <v>14.499999999999964</v>
      </c>
      <c r="F307">
        <v>18.399999999999999</v>
      </c>
      <c r="G307">
        <v>43</v>
      </c>
    </row>
    <row r="308" spans="5:7">
      <c r="E308">
        <f t="shared" si="7"/>
        <v>14.599999999999964</v>
      </c>
      <c r="F308">
        <v>1.57</v>
      </c>
      <c r="G308">
        <v>54</v>
      </c>
    </row>
    <row r="309" spans="5:7">
      <c r="E309">
        <f t="shared" si="7"/>
        <v>14.699999999999964</v>
      </c>
      <c r="F309">
        <v>-15.45</v>
      </c>
      <c r="G309">
        <v>59</v>
      </c>
    </row>
    <row r="310" spans="5:7">
      <c r="E310">
        <f t="shared" si="7"/>
        <v>14.799999999999963</v>
      </c>
      <c r="F310">
        <v>-30.65</v>
      </c>
      <c r="G310">
        <v>60</v>
      </c>
    </row>
    <row r="311" spans="5:7">
      <c r="E311">
        <f t="shared" si="7"/>
        <v>14.899999999999963</v>
      </c>
      <c r="F311">
        <v>-42.22</v>
      </c>
      <c r="G311">
        <v>58</v>
      </c>
    </row>
    <row r="312" spans="5:7">
      <c r="E312">
        <f t="shared" si="7"/>
        <v>14.999999999999963</v>
      </c>
      <c r="F312">
        <v>-48.8</v>
      </c>
      <c r="G312">
        <v>51</v>
      </c>
    </row>
    <row r="313" spans="5:7">
      <c r="E313">
        <f t="shared" si="7"/>
        <v>15.099999999999962</v>
      </c>
      <c r="F313">
        <v>-49.61</v>
      </c>
      <c r="G313">
        <v>43</v>
      </c>
    </row>
    <row r="314" spans="5:7">
      <c r="E314">
        <f t="shared" si="7"/>
        <v>15.199999999999962</v>
      </c>
      <c r="F314">
        <v>-44.55</v>
      </c>
      <c r="G314">
        <v>31</v>
      </c>
    </row>
    <row r="315" spans="5:7">
      <c r="E315">
        <f t="shared" si="7"/>
        <v>15.299999999999962</v>
      </c>
      <c r="F315">
        <v>-34.229999999999997</v>
      </c>
      <c r="G315">
        <v>18</v>
      </c>
    </row>
    <row r="316" spans="5:7">
      <c r="E316">
        <f t="shared" si="7"/>
        <v>15.399999999999961</v>
      </c>
      <c r="F316">
        <v>-19.86</v>
      </c>
      <c r="G316">
        <v>0</v>
      </c>
    </row>
    <row r="317" spans="5:7">
      <c r="E317">
        <f t="shared" si="7"/>
        <v>15.499999999999961</v>
      </c>
      <c r="F317">
        <v>-3.14</v>
      </c>
      <c r="G317">
        <v>-16</v>
      </c>
    </row>
    <row r="318" spans="5:7">
      <c r="E318">
        <f t="shared" si="7"/>
        <v>15.599999999999961</v>
      </c>
      <c r="F318">
        <v>13.95</v>
      </c>
      <c r="G318">
        <v>-30</v>
      </c>
    </row>
    <row r="319" spans="5:7">
      <c r="E319">
        <f t="shared" si="7"/>
        <v>15.69999999999996</v>
      </c>
      <c r="F319">
        <v>29.39</v>
      </c>
      <c r="G319">
        <v>-36</v>
      </c>
    </row>
    <row r="320" spans="5:7">
      <c r="E320">
        <f t="shared" si="7"/>
        <v>15.79999999999996</v>
      </c>
      <c r="F320">
        <v>41.36</v>
      </c>
      <c r="G320">
        <v>-36</v>
      </c>
    </row>
    <row r="321" spans="5:7">
      <c r="E321">
        <f t="shared" si="7"/>
        <v>15.899999999999959</v>
      </c>
      <c r="F321">
        <v>48.43</v>
      </c>
      <c r="G321">
        <v>-29</v>
      </c>
    </row>
    <row r="322" spans="5:7">
      <c r="E322">
        <f t="shared" si="7"/>
        <v>15.999999999999959</v>
      </c>
      <c r="F322">
        <v>49.78</v>
      </c>
      <c r="G322">
        <v>-18</v>
      </c>
    </row>
    <row r="323" spans="5:7">
      <c r="E323">
        <f t="shared" si="7"/>
        <v>16.099999999999959</v>
      </c>
      <c r="F323">
        <v>45.24</v>
      </c>
      <c r="G323">
        <v>-1</v>
      </c>
    </row>
    <row r="324" spans="5:7">
      <c r="E324">
        <f t="shared" si="7"/>
        <v>16.19999999999996</v>
      </c>
      <c r="F324">
        <v>35.35</v>
      </c>
      <c r="G324">
        <v>16</v>
      </c>
    </row>
    <row r="325" spans="5:7">
      <c r="E325">
        <f t="shared" si="7"/>
        <v>16.299999999999962</v>
      </c>
      <c r="F325">
        <v>21.29</v>
      </c>
      <c r="G325">
        <v>32</v>
      </c>
    </row>
    <row r="326" spans="5:7">
      <c r="E326">
        <f t="shared" si="7"/>
        <v>16.399999999999963</v>
      </c>
      <c r="F326">
        <v>4.7</v>
      </c>
      <c r="G326">
        <v>46</v>
      </c>
    </row>
    <row r="327" spans="5:7">
      <c r="E327">
        <f t="shared" si="7"/>
        <v>16.499999999999964</v>
      </c>
      <c r="F327">
        <v>-12.44</v>
      </c>
      <c r="G327">
        <v>52</v>
      </c>
    </row>
    <row r="328" spans="5:7">
      <c r="E328">
        <f t="shared" si="7"/>
        <v>16.599999999999966</v>
      </c>
      <c r="F328">
        <v>-29.39</v>
      </c>
      <c r="G328">
        <v>55</v>
      </c>
    </row>
    <row r="329" spans="5:7">
      <c r="E329">
        <f t="shared" si="7"/>
        <v>16.699999999999967</v>
      </c>
      <c r="F329">
        <v>-41.35</v>
      </c>
      <c r="G329">
        <v>54</v>
      </c>
    </row>
    <row r="330" spans="5:7">
      <c r="E330">
        <f t="shared" si="7"/>
        <v>16.799999999999969</v>
      </c>
      <c r="F330">
        <v>-48.43</v>
      </c>
      <c r="G330">
        <v>48</v>
      </c>
    </row>
    <row r="331" spans="5:7">
      <c r="E331">
        <f t="shared" si="7"/>
        <v>16.89999999999997</v>
      </c>
      <c r="F331">
        <v>-49.78</v>
      </c>
      <c r="G331">
        <v>40</v>
      </c>
    </row>
    <row r="332" spans="5:7">
      <c r="E332">
        <f t="shared" si="7"/>
        <v>16.999999999999972</v>
      </c>
      <c r="F332">
        <v>-45.24</v>
      </c>
      <c r="G332">
        <v>31</v>
      </c>
    </row>
    <row r="333" spans="5:7">
      <c r="E333">
        <f t="shared" si="7"/>
        <v>17.099999999999973</v>
      </c>
      <c r="F333">
        <v>-35.36</v>
      </c>
      <c r="G333">
        <v>18</v>
      </c>
    </row>
    <row r="334" spans="5:7">
      <c r="E334">
        <f t="shared" si="7"/>
        <v>17.199999999999974</v>
      </c>
      <c r="F334">
        <v>-21.29</v>
      </c>
      <c r="G334">
        <v>2</v>
      </c>
    </row>
    <row r="335" spans="5:7">
      <c r="E335">
        <f t="shared" si="7"/>
        <v>17.299999999999976</v>
      </c>
      <c r="F335">
        <v>-4.71</v>
      </c>
      <c r="G335">
        <v>-15</v>
      </c>
    </row>
    <row r="336" spans="5:7">
      <c r="E336">
        <f t="shared" si="7"/>
        <v>17.399999999999977</v>
      </c>
      <c r="F336">
        <v>12.43</v>
      </c>
      <c r="G336">
        <v>-25</v>
      </c>
    </row>
    <row r="337" spans="5:7">
      <c r="E337">
        <f t="shared" si="7"/>
        <v>17.499999999999979</v>
      </c>
      <c r="F337">
        <v>28.11</v>
      </c>
      <c r="G337">
        <v>-30</v>
      </c>
    </row>
    <row r="338" spans="5:7">
      <c r="E338">
        <f t="shared" si="7"/>
        <v>17.59999999999998</v>
      </c>
      <c r="F338">
        <v>40.450000000000003</v>
      </c>
      <c r="G338">
        <v>-27</v>
      </c>
    </row>
    <row r="339" spans="5:7">
      <c r="E339">
        <f t="shared" si="7"/>
        <v>17.699999999999982</v>
      </c>
      <c r="F339">
        <v>48.02</v>
      </c>
      <c r="G339">
        <v>-18</v>
      </c>
    </row>
    <row r="340" spans="5:7">
      <c r="E340">
        <f t="shared" si="7"/>
        <v>17.799999999999983</v>
      </c>
      <c r="F340">
        <v>49.9</v>
      </c>
      <c r="G340">
        <v>-6</v>
      </c>
    </row>
    <row r="341" spans="5:7">
      <c r="E341">
        <f t="shared" si="7"/>
        <v>17.899999999999984</v>
      </c>
      <c r="F341">
        <v>45.89</v>
      </c>
      <c r="G341">
        <v>8</v>
      </c>
    </row>
    <row r="342" spans="5:7">
      <c r="E342">
        <f t="shared" si="7"/>
        <v>17.999999999999986</v>
      </c>
      <c r="F342">
        <v>36.450000000000003</v>
      </c>
      <c r="G342">
        <v>27</v>
      </c>
    </row>
    <row r="343" spans="5:7">
      <c r="E343">
        <f t="shared" si="7"/>
        <v>18.099999999999987</v>
      </c>
      <c r="F343">
        <v>22.7</v>
      </c>
      <c r="G343">
        <v>43</v>
      </c>
    </row>
    <row r="344" spans="5:7">
      <c r="E344">
        <f t="shared" si="7"/>
        <v>18.199999999999989</v>
      </c>
      <c r="F344">
        <v>6.27</v>
      </c>
      <c r="G344">
        <v>54</v>
      </c>
    </row>
    <row r="345" spans="5:7">
      <c r="E345">
        <f t="shared" si="7"/>
        <v>18.29999999999999</v>
      </c>
      <c r="F345">
        <v>-10.91</v>
      </c>
      <c r="G345">
        <v>60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78"/>
  <sheetViews>
    <sheetView tabSelected="1" workbookViewId="0">
      <selection activeCell="F2" sqref="F2"/>
    </sheetView>
  </sheetViews>
  <sheetFormatPr defaultRowHeight="15.75"/>
  <cols>
    <col min="6" max="6" width="15.140625" customWidth="1"/>
  </cols>
  <sheetData>
    <row r="1" spans="2:6">
      <c r="E1" t="s">
        <v>0</v>
      </c>
      <c r="F1" t="s">
        <v>1</v>
      </c>
    </row>
    <row r="2" spans="2:6">
      <c r="B2">
        <v>0</v>
      </c>
      <c r="C2">
        <v>12523272</v>
      </c>
      <c r="E2">
        <f>(C2-12523272)/1000</f>
        <v>0</v>
      </c>
      <c r="F2">
        <f>B2*1.8/2*PI()/180</f>
        <v>0</v>
      </c>
    </row>
    <row r="3" spans="2:6">
      <c r="B3">
        <v>8</v>
      </c>
      <c r="C3">
        <v>12523808</v>
      </c>
      <c r="E3">
        <f t="shared" ref="E3:E66" si="0">(C3-12523272)/1000</f>
        <v>0.53600000000000003</v>
      </c>
      <c r="F3">
        <f t="shared" ref="F3:F66" si="1">B3*1.8/2*PI()/180</f>
        <v>0.12566370614359174</v>
      </c>
    </row>
    <row r="4" spans="2:6">
      <c r="B4">
        <v>23</v>
      </c>
      <c r="C4">
        <v>12524380</v>
      </c>
      <c r="E4">
        <f t="shared" si="0"/>
        <v>1.1080000000000001</v>
      </c>
      <c r="F4">
        <f t="shared" si="1"/>
        <v>0.36128315516282622</v>
      </c>
    </row>
    <row r="5" spans="2:6">
      <c r="B5">
        <v>24</v>
      </c>
      <c r="C5">
        <v>12524956</v>
      </c>
      <c r="E5">
        <f t="shared" si="0"/>
        <v>1.6839999999999999</v>
      </c>
      <c r="F5">
        <f t="shared" si="1"/>
        <v>0.37699111843077515</v>
      </c>
    </row>
    <row r="6" spans="2:6">
      <c r="B6">
        <v>32</v>
      </c>
      <c r="C6">
        <v>12525528</v>
      </c>
      <c r="E6">
        <f t="shared" si="0"/>
        <v>2.2559999999999998</v>
      </c>
      <c r="F6">
        <f t="shared" si="1"/>
        <v>0.50265482457436694</v>
      </c>
    </row>
    <row r="7" spans="2:6">
      <c r="B7">
        <v>41</v>
      </c>
      <c r="C7">
        <v>12526104</v>
      </c>
      <c r="E7">
        <f t="shared" si="0"/>
        <v>2.8319999999999999</v>
      </c>
      <c r="F7">
        <f t="shared" si="1"/>
        <v>0.64402649398590761</v>
      </c>
    </row>
    <row r="8" spans="2:6">
      <c r="B8">
        <v>49</v>
      </c>
      <c r="C8">
        <v>12526680</v>
      </c>
      <c r="E8">
        <f t="shared" si="0"/>
        <v>3.4079999999999999</v>
      </c>
      <c r="F8">
        <f t="shared" si="1"/>
        <v>0.76969020012949929</v>
      </c>
    </row>
    <row r="9" spans="2:6">
      <c r="B9">
        <v>57</v>
      </c>
      <c r="C9">
        <v>12527252</v>
      </c>
      <c r="E9">
        <f t="shared" si="0"/>
        <v>3.98</v>
      </c>
      <c r="F9">
        <f t="shared" si="1"/>
        <v>0.89535390627309108</v>
      </c>
    </row>
    <row r="10" spans="2:6">
      <c r="B10">
        <v>66</v>
      </c>
      <c r="C10">
        <v>12527832</v>
      </c>
      <c r="E10">
        <f t="shared" si="0"/>
        <v>4.5599999999999996</v>
      </c>
      <c r="F10">
        <f t="shared" si="1"/>
        <v>1.0367255756846316</v>
      </c>
    </row>
    <row r="11" spans="2:6">
      <c r="B11">
        <v>75</v>
      </c>
      <c r="C11">
        <v>12528404</v>
      </c>
      <c r="E11">
        <f t="shared" si="0"/>
        <v>5.1319999999999997</v>
      </c>
      <c r="F11">
        <f t="shared" si="1"/>
        <v>1.1780972450961724</v>
      </c>
    </row>
    <row r="12" spans="2:6">
      <c r="B12">
        <v>83</v>
      </c>
      <c r="C12">
        <v>12528980</v>
      </c>
      <c r="E12">
        <f t="shared" si="0"/>
        <v>5.7080000000000002</v>
      </c>
      <c r="F12">
        <f t="shared" si="1"/>
        <v>1.3037609512397641</v>
      </c>
    </row>
    <row r="13" spans="2:6">
      <c r="B13">
        <v>91</v>
      </c>
      <c r="C13">
        <v>12529552</v>
      </c>
      <c r="E13">
        <f t="shared" si="0"/>
        <v>6.28</v>
      </c>
      <c r="F13">
        <f t="shared" si="1"/>
        <v>1.4294246573833558</v>
      </c>
    </row>
    <row r="14" spans="2:6">
      <c r="B14">
        <v>100</v>
      </c>
      <c r="C14">
        <v>12530172</v>
      </c>
      <c r="E14">
        <f t="shared" si="0"/>
        <v>6.9</v>
      </c>
      <c r="F14">
        <f t="shared" si="1"/>
        <v>1.5707963267948966</v>
      </c>
    </row>
    <row r="15" spans="2:6">
      <c r="B15">
        <v>109</v>
      </c>
      <c r="C15">
        <v>12530796</v>
      </c>
      <c r="E15">
        <f t="shared" si="0"/>
        <v>7.524</v>
      </c>
      <c r="F15">
        <f t="shared" si="1"/>
        <v>1.7121679962064373</v>
      </c>
    </row>
    <row r="16" spans="2:6">
      <c r="B16">
        <v>117</v>
      </c>
      <c r="C16">
        <v>12531412</v>
      </c>
      <c r="E16">
        <f t="shared" si="0"/>
        <v>8.14</v>
      </c>
      <c r="F16">
        <f t="shared" si="1"/>
        <v>1.8378317023500288</v>
      </c>
    </row>
    <row r="17" spans="2:6">
      <c r="B17">
        <v>127</v>
      </c>
      <c r="C17">
        <v>12532032</v>
      </c>
      <c r="E17">
        <f t="shared" si="0"/>
        <v>8.76</v>
      </c>
      <c r="F17">
        <f t="shared" si="1"/>
        <v>1.9949113350295187</v>
      </c>
    </row>
    <row r="18" spans="2:6">
      <c r="B18">
        <v>136</v>
      </c>
      <c r="C18">
        <v>12532648</v>
      </c>
      <c r="E18">
        <f t="shared" si="0"/>
        <v>9.3759999999999994</v>
      </c>
      <c r="F18">
        <f t="shared" si="1"/>
        <v>2.1362830044410592</v>
      </c>
    </row>
    <row r="19" spans="2:6">
      <c r="B19">
        <v>145</v>
      </c>
      <c r="C19">
        <v>12533268</v>
      </c>
      <c r="E19">
        <f t="shared" si="0"/>
        <v>9.9960000000000004</v>
      </c>
      <c r="F19">
        <f t="shared" si="1"/>
        <v>2.2776546738526</v>
      </c>
    </row>
    <row r="20" spans="2:6">
      <c r="B20">
        <v>155</v>
      </c>
      <c r="C20">
        <v>12533892</v>
      </c>
      <c r="E20">
        <f t="shared" si="0"/>
        <v>10.62</v>
      </c>
      <c r="F20">
        <f t="shared" si="1"/>
        <v>2.4347343065320897</v>
      </c>
    </row>
    <row r="21" spans="2:6">
      <c r="B21">
        <v>163</v>
      </c>
      <c r="C21">
        <v>12534504</v>
      </c>
      <c r="E21">
        <f t="shared" si="0"/>
        <v>11.231999999999999</v>
      </c>
      <c r="F21">
        <f t="shared" si="1"/>
        <v>2.5603980126756816</v>
      </c>
    </row>
    <row r="22" spans="2:6">
      <c r="B22">
        <v>172</v>
      </c>
      <c r="C22">
        <v>12535124</v>
      </c>
      <c r="E22">
        <f t="shared" si="0"/>
        <v>11.852</v>
      </c>
      <c r="F22">
        <f t="shared" si="1"/>
        <v>2.7017696820872223</v>
      </c>
    </row>
    <row r="23" spans="2:6">
      <c r="B23">
        <v>181</v>
      </c>
      <c r="C23">
        <v>12535740</v>
      </c>
      <c r="E23">
        <f t="shared" si="0"/>
        <v>12.468</v>
      </c>
      <c r="F23">
        <f t="shared" si="1"/>
        <v>2.8431413514987631</v>
      </c>
    </row>
    <row r="24" spans="2:6">
      <c r="B24">
        <v>189</v>
      </c>
      <c r="C24">
        <v>12536360</v>
      </c>
      <c r="E24">
        <f t="shared" si="0"/>
        <v>13.087999999999999</v>
      </c>
      <c r="F24">
        <f t="shared" si="1"/>
        <v>2.9688050576423546</v>
      </c>
    </row>
    <row r="25" spans="2:6">
      <c r="B25">
        <v>187</v>
      </c>
      <c r="C25">
        <v>12536980</v>
      </c>
      <c r="E25">
        <f t="shared" si="0"/>
        <v>13.708</v>
      </c>
      <c r="F25">
        <f t="shared" si="1"/>
        <v>2.9373891311064564</v>
      </c>
    </row>
    <row r="26" spans="2:6">
      <c r="B26">
        <v>189</v>
      </c>
      <c r="C26">
        <v>12537596</v>
      </c>
      <c r="E26">
        <f t="shared" si="0"/>
        <v>14.324</v>
      </c>
      <c r="F26">
        <f t="shared" si="1"/>
        <v>2.9688050576423546</v>
      </c>
    </row>
    <row r="27" spans="2:6">
      <c r="B27">
        <v>189</v>
      </c>
      <c r="C27">
        <v>12538220</v>
      </c>
      <c r="E27">
        <f t="shared" si="0"/>
        <v>14.948</v>
      </c>
      <c r="F27">
        <f t="shared" si="1"/>
        <v>2.9688050576423546</v>
      </c>
    </row>
    <row r="28" spans="2:6">
      <c r="B28">
        <v>189</v>
      </c>
      <c r="C28">
        <v>12538832</v>
      </c>
      <c r="E28">
        <f t="shared" si="0"/>
        <v>15.56</v>
      </c>
      <c r="F28">
        <f t="shared" si="1"/>
        <v>2.9688050576423546</v>
      </c>
    </row>
    <row r="29" spans="2:6">
      <c r="B29">
        <v>187</v>
      </c>
      <c r="C29">
        <v>12539456</v>
      </c>
      <c r="E29">
        <f t="shared" si="0"/>
        <v>16.184000000000001</v>
      </c>
      <c r="F29">
        <f t="shared" si="1"/>
        <v>2.9373891311064564</v>
      </c>
    </row>
    <row r="30" spans="2:6">
      <c r="B30">
        <v>187</v>
      </c>
      <c r="C30">
        <v>12540076</v>
      </c>
      <c r="E30">
        <f t="shared" si="0"/>
        <v>16.803999999999998</v>
      </c>
      <c r="F30">
        <f t="shared" si="1"/>
        <v>2.9373891311064564</v>
      </c>
    </row>
    <row r="31" spans="2:6">
      <c r="B31">
        <v>192</v>
      </c>
      <c r="C31">
        <v>12540692</v>
      </c>
      <c r="E31">
        <f t="shared" si="0"/>
        <v>17.420000000000002</v>
      </c>
      <c r="F31">
        <f t="shared" si="1"/>
        <v>3.0159289474462012</v>
      </c>
    </row>
    <row r="32" spans="2:6">
      <c r="B32">
        <v>201</v>
      </c>
      <c r="C32">
        <v>12541312</v>
      </c>
      <c r="E32">
        <f t="shared" si="0"/>
        <v>18.04</v>
      </c>
      <c r="F32">
        <f t="shared" si="1"/>
        <v>3.157300616857742</v>
      </c>
    </row>
    <row r="33" spans="2:6">
      <c r="B33">
        <v>209</v>
      </c>
      <c r="C33">
        <v>12541928</v>
      </c>
      <c r="E33">
        <f t="shared" si="0"/>
        <v>18.655999999999999</v>
      </c>
      <c r="F33">
        <f t="shared" si="1"/>
        <v>3.2829643230013339</v>
      </c>
    </row>
    <row r="34" spans="2:6">
      <c r="B34">
        <v>219</v>
      </c>
      <c r="C34">
        <v>12542552</v>
      </c>
      <c r="E34">
        <f t="shared" si="0"/>
        <v>19.28</v>
      </c>
      <c r="F34">
        <f t="shared" si="1"/>
        <v>3.4400439556808231</v>
      </c>
    </row>
    <row r="35" spans="2:6">
      <c r="B35">
        <v>227</v>
      </c>
      <c r="C35">
        <v>12543172</v>
      </c>
      <c r="E35">
        <f t="shared" si="0"/>
        <v>19.899999999999999</v>
      </c>
      <c r="F35">
        <f t="shared" si="1"/>
        <v>3.5657076618244155</v>
      </c>
    </row>
    <row r="36" spans="2:6">
      <c r="B36">
        <v>237</v>
      </c>
      <c r="C36">
        <v>12543788</v>
      </c>
      <c r="E36">
        <f t="shared" si="0"/>
        <v>20.515999999999998</v>
      </c>
      <c r="F36">
        <f t="shared" si="1"/>
        <v>3.7227872945039051</v>
      </c>
    </row>
    <row r="37" spans="2:6">
      <c r="B37">
        <v>245</v>
      </c>
      <c r="C37">
        <v>12544412</v>
      </c>
      <c r="E37">
        <f t="shared" si="0"/>
        <v>21.14</v>
      </c>
      <c r="F37">
        <f t="shared" si="1"/>
        <v>3.8484510006474966</v>
      </c>
    </row>
    <row r="38" spans="2:6">
      <c r="B38">
        <v>255</v>
      </c>
      <c r="C38">
        <v>12545032</v>
      </c>
      <c r="E38">
        <f t="shared" si="0"/>
        <v>21.76</v>
      </c>
      <c r="F38">
        <f t="shared" si="1"/>
        <v>4.0055306333269858</v>
      </c>
    </row>
    <row r="39" spans="2:6">
      <c r="B39">
        <v>263</v>
      </c>
      <c r="C39">
        <v>12545644</v>
      </c>
      <c r="E39">
        <f t="shared" si="0"/>
        <v>22.372</v>
      </c>
      <c r="F39">
        <f t="shared" si="1"/>
        <v>4.1311943394705777</v>
      </c>
    </row>
    <row r="40" spans="2:6">
      <c r="B40">
        <v>272</v>
      </c>
      <c r="C40">
        <v>12546264</v>
      </c>
      <c r="E40">
        <f t="shared" si="0"/>
        <v>22.992000000000001</v>
      </c>
      <c r="F40">
        <f t="shared" si="1"/>
        <v>4.2725660088821185</v>
      </c>
    </row>
    <row r="41" spans="2:6">
      <c r="B41">
        <v>281</v>
      </c>
      <c r="C41">
        <v>12546880</v>
      </c>
      <c r="E41">
        <f t="shared" si="0"/>
        <v>23.608000000000001</v>
      </c>
      <c r="F41">
        <f t="shared" si="1"/>
        <v>4.4139376782936592</v>
      </c>
    </row>
    <row r="42" spans="2:6">
      <c r="B42">
        <v>289</v>
      </c>
      <c r="C42">
        <v>12547500</v>
      </c>
      <c r="E42">
        <f t="shared" si="0"/>
        <v>24.228000000000002</v>
      </c>
      <c r="F42">
        <f t="shared" si="1"/>
        <v>4.5396013844372511</v>
      </c>
    </row>
    <row r="43" spans="2:6">
      <c r="B43">
        <v>299</v>
      </c>
      <c r="C43">
        <v>12548120</v>
      </c>
      <c r="E43">
        <f t="shared" si="0"/>
        <v>24.847999999999999</v>
      </c>
      <c r="F43">
        <f t="shared" si="1"/>
        <v>4.6966810171167408</v>
      </c>
    </row>
    <row r="44" spans="2:6">
      <c r="B44">
        <v>308</v>
      </c>
      <c r="C44">
        <v>12548736</v>
      </c>
      <c r="E44">
        <f t="shared" si="0"/>
        <v>25.463999999999999</v>
      </c>
      <c r="F44">
        <f t="shared" si="1"/>
        <v>4.8380526865282816</v>
      </c>
    </row>
    <row r="45" spans="2:6">
      <c r="B45">
        <v>317</v>
      </c>
      <c r="C45">
        <v>12549356</v>
      </c>
      <c r="E45">
        <f t="shared" si="0"/>
        <v>26.084</v>
      </c>
      <c r="F45">
        <f t="shared" si="1"/>
        <v>4.9794243559398224</v>
      </c>
    </row>
    <row r="46" spans="2:6">
      <c r="B46">
        <v>325</v>
      </c>
      <c r="C46">
        <v>12549972</v>
      </c>
      <c r="E46">
        <f t="shared" si="0"/>
        <v>26.7</v>
      </c>
      <c r="F46">
        <f t="shared" si="1"/>
        <v>5.1050880620834143</v>
      </c>
    </row>
    <row r="47" spans="2:6">
      <c r="B47">
        <v>335</v>
      </c>
      <c r="C47">
        <v>12550592</v>
      </c>
      <c r="E47">
        <f t="shared" si="0"/>
        <v>27.32</v>
      </c>
      <c r="F47">
        <f t="shared" si="1"/>
        <v>5.2621676947629039</v>
      </c>
    </row>
    <row r="48" spans="2:6">
      <c r="B48">
        <v>344</v>
      </c>
      <c r="C48">
        <v>12551212</v>
      </c>
      <c r="E48">
        <f t="shared" si="0"/>
        <v>27.94</v>
      </c>
      <c r="F48">
        <f t="shared" si="1"/>
        <v>5.4035393641744447</v>
      </c>
    </row>
    <row r="49" spans="2:6">
      <c r="B49">
        <v>353</v>
      </c>
      <c r="C49">
        <v>12551828</v>
      </c>
      <c r="E49">
        <f t="shared" si="0"/>
        <v>28.556000000000001</v>
      </c>
      <c r="F49">
        <f t="shared" si="1"/>
        <v>5.5449110335859846</v>
      </c>
    </row>
    <row r="50" spans="2:6">
      <c r="B50">
        <v>361</v>
      </c>
      <c r="C50">
        <v>12552448</v>
      </c>
      <c r="E50">
        <f t="shared" si="0"/>
        <v>29.175999999999998</v>
      </c>
      <c r="F50">
        <f t="shared" si="1"/>
        <v>5.6705747397295774</v>
      </c>
    </row>
    <row r="51" spans="2:6">
      <c r="B51">
        <v>371</v>
      </c>
      <c r="C51">
        <v>12553064</v>
      </c>
      <c r="E51">
        <f t="shared" si="0"/>
        <v>29.792000000000002</v>
      </c>
      <c r="F51">
        <f t="shared" si="1"/>
        <v>5.827654372409067</v>
      </c>
    </row>
    <row r="52" spans="2:6">
      <c r="B52">
        <v>380</v>
      </c>
      <c r="C52">
        <v>12553684</v>
      </c>
      <c r="E52">
        <f t="shared" si="0"/>
        <v>30.411999999999999</v>
      </c>
      <c r="F52">
        <f t="shared" si="1"/>
        <v>5.9690260418206069</v>
      </c>
    </row>
    <row r="53" spans="2:6">
      <c r="B53">
        <v>389</v>
      </c>
      <c r="C53">
        <v>12554308</v>
      </c>
      <c r="E53">
        <f t="shared" si="0"/>
        <v>31.036000000000001</v>
      </c>
      <c r="F53">
        <f t="shared" si="1"/>
        <v>6.1103977112321486</v>
      </c>
    </row>
    <row r="54" spans="2:6">
      <c r="B54">
        <v>398</v>
      </c>
      <c r="C54">
        <v>12554920</v>
      </c>
      <c r="E54">
        <f t="shared" si="0"/>
        <v>31.648</v>
      </c>
      <c r="F54">
        <f t="shared" si="1"/>
        <v>6.2517693806436885</v>
      </c>
    </row>
    <row r="55" spans="2:6">
      <c r="B55">
        <v>407</v>
      </c>
      <c r="C55">
        <v>12555540</v>
      </c>
      <c r="E55">
        <f t="shared" si="0"/>
        <v>32.268000000000001</v>
      </c>
      <c r="F55">
        <f t="shared" si="1"/>
        <v>6.3931410500552284</v>
      </c>
    </row>
    <row r="56" spans="2:6">
      <c r="B56">
        <v>416</v>
      </c>
      <c r="C56">
        <v>12556156</v>
      </c>
      <c r="E56">
        <f t="shared" si="0"/>
        <v>32.884</v>
      </c>
      <c r="F56">
        <f t="shared" si="1"/>
        <v>6.53451271946677</v>
      </c>
    </row>
    <row r="57" spans="2:6">
      <c r="B57">
        <v>425</v>
      </c>
      <c r="C57">
        <v>12556776</v>
      </c>
      <c r="E57">
        <f t="shared" si="0"/>
        <v>33.503999999999998</v>
      </c>
      <c r="F57">
        <f t="shared" si="1"/>
        <v>6.6758843888783099</v>
      </c>
    </row>
    <row r="58" spans="2:6">
      <c r="B58">
        <v>435</v>
      </c>
      <c r="C58">
        <v>12557400</v>
      </c>
      <c r="E58">
        <f t="shared" si="0"/>
        <v>34.128</v>
      </c>
      <c r="F58">
        <f t="shared" si="1"/>
        <v>6.8329640215577996</v>
      </c>
    </row>
    <row r="59" spans="2:6">
      <c r="B59">
        <v>443</v>
      </c>
      <c r="C59">
        <v>12558016</v>
      </c>
      <c r="E59">
        <f t="shared" si="0"/>
        <v>34.744</v>
      </c>
      <c r="F59">
        <f t="shared" si="1"/>
        <v>6.9586277277013915</v>
      </c>
    </row>
    <row r="60" spans="2:6">
      <c r="B60">
        <v>452</v>
      </c>
      <c r="C60">
        <v>12558636</v>
      </c>
      <c r="E60">
        <f t="shared" si="0"/>
        <v>35.363999999999997</v>
      </c>
      <c r="F60">
        <f t="shared" si="1"/>
        <v>7.0999993971129332</v>
      </c>
    </row>
    <row r="61" spans="2:6">
      <c r="B61">
        <v>461</v>
      </c>
      <c r="C61">
        <v>12559252</v>
      </c>
      <c r="E61">
        <f t="shared" si="0"/>
        <v>35.979999999999997</v>
      </c>
      <c r="F61">
        <f t="shared" si="1"/>
        <v>7.241371066524473</v>
      </c>
    </row>
    <row r="62" spans="2:6">
      <c r="B62">
        <v>471</v>
      </c>
      <c r="C62">
        <v>12559872</v>
      </c>
      <c r="E62">
        <f t="shared" si="0"/>
        <v>36.6</v>
      </c>
      <c r="F62">
        <f t="shared" si="1"/>
        <v>7.3984506992039627</v>
      </c>
    </row>
    <row r="63" spans="2:6">
      <c r="B63">
        <v>481</v>
      </c>
      <c r="C63">
        <v>12560496</v>
      </c>
      <c r="E63">
        <f t="shared" si="0"/>
        <v>37.223999999999997</v>
      </c>
      <c r="F63">
        <f t="shared" si="1"/>
        <v>7.5555303318834524</v>
      </c>
    </row>
    <row r="64" spans="2:6">
      <c r="B64">
        <v>489</v>
      </c>
      <c r="C64">
        <v>12561108</v>
      </c>
      <c r="E64">
        <f t="shared" si="0"/>
        <v>37.835999999999999</v>
      </c>
      <c r="F64">
        <f t="shared" si="1"/>
        <v>7.6811940380270443</v>
      </c>
    </row>
    <row r="65" spans="2:6">
      <c r="B65">
        <v>497</v>
      </c>
      <c r="C65">
        <v>12561728</v>
      </c>
      <c r="E65">
        <f t="shared" si="0"/>
        <v>38.456000000000003</v>
      </c>
      <c r="F65">
        <f t="shared" si="1"/>
        <v>7.8068577441706362</v>
      </c>
    </row>
    <row r="66" spans="2:6">
      <c r="B66">
        <v>507</v>
      </c>
      <c r="C66">
        <v>12562344</v>
      </c>
      <c r="E66">
        <f t="shared" si="0"/>
        <v>39.072000000000003</v>
      </c>
      <c r="F66">
        <f t="shared" si="1"/>
        <v>7.9639373768501258</v>
      </c>
    </row>
    <row r="67" spans="2:6">
      <c r="B67">
        <v>519</v>
      </c>
      <c r="C67">
        <v>12562964</v>
      </c>
      <c r="E67">
        <f t="shared" ref="E67:E130" si="2">(C67-12523272)/1000</f>
        <v>39.692</v>
      </c>
      <c r="F67">
        <f t="shared" ref="F67:F130" si="3">B67*1.8/2*PI()/180</f>
        <v>8.1524329360655141</v>
      </c>
    </row>
    <row r="68" spans="2:6">
      <c r="B68">
        <v>525</v>
      </c>
      <c r="C68">
        <v>12563588</v>
      </c>
      <c r="E68">
        <f t="shared" si="2"/>
        <v>40.316000000000003</v>
      </c>
      <c r="F68">
        <f t="shared" si="3"/>
        <v>8.2466807156732056</v>
      </c>
    </row>
    <row r="69" spans="2:6">
      <c r="B69">
        <v>529</v>
      </c>
      <c r="C69">
        <v>12564204</v>
      </c>
      <c r="E69">
        <f t="shared" si="2"/>
        <v>40.932000000000002</v>
      </c>
      <c r="F69">
        <f t="shared" si="3"/>
        <v>8.3095125687450029</v>
      </c>
    </row>
    <row r="70" spans="2:6">
      <c r="B70">
        <v>527</v>
      </c>
      <c r="C70">
        <v>12564824</v>
      </c>
      <c r="E70">
        <f t="shared" si="2"/>
        <v>41.552</v>
      </c>
      <c r="F70">
        <f t="shared" si="3"/>
        <v>8.2780966422091051</v>
      </c>
    </row>
    <row r="71" spans="2:6">
      <c r="B71">
        <v>527</v>
      </c>
      <c r="C71">
        <v>12565436</v>
      </c>
      <c r="E71">
        <f t="shared" si="2"/>
        <v>42.164000000000001</v>
      </c>
      <c r="F71">
        <f t="shared" si="3"/>
        <v>8.2780966422091051</v>
      </c>
    </row>
    <row r="72" spans="2:6">
      <c r="B72">
        <v>528</v>
      </c>
      <c r="C72">
        <v>12566060</v>
      </c>
      <c r="E72">
        <f t="shared" si="2"/>
        <v>42.787999999999997</v>
      </c>
      <c r="F72">
        <f t="shared" si="3"/>
        <v>8.2938046054770531</v>
      </c>
    </row>
    <row r="73" spans="2:6">
      <c r="B73">
        <v>529</v>
      </c>
      <c r="C73">
        <v>12566680</v>
      </c>
      <c r="E73">
        <f t="shared" si="2"/>
        <v>43.408000000000001</v>
      </c>
      <c r="F73">
        <f t="shared" si="3"/>
        <v>8.3095125687450029</v>
      </c>
    </row>
    <row r="74" spans="2:6">
      <c r="B74">
        <v>529</v>
      </c>
      <c r="C74">
        <v>12567296</v>
      </c>
      <c r="E74">
        <f t="shared" si="2"/>
        <v>44.024000000000001</v>
      </c>
      <c r="F74">
        <f t="shared" si="3"/>
        <v>8.3095125687450029</v>
      </c>
    </row>
    <row r="75" spans="2:6">
      <c r="B75">
        <v>527</v>
      </c>
      <c r="C75">
        <v>12567916</v>
      </c>
      <c r="E75">
        <f t="shared" si="2"/>
        <v>44.643999999999998</v>
      </c>
      <c r="F75">
        <f t="shared" si="3"/>
        <v>8.2780966422091051</v>
      </c>
    </row>
    <row r="76" spans="2:6">
      <c r="B76">
        <v>535</v>
      </c>
      <c r="C76">
        <v>12568532</v>
      </c>
      <c r="E76">
        <f t="shared" si="2"/>
        <v>45.26</v>
      </c>
      <c r="F76">
        <f t="shared" si="3"/>
        <v>8.4037603483526961</v>
      </c>
    </row>
    <row r="77" spans="2:6">
      <c r="B77">
        <v>545</v>
      </c>
      <c r="C77">
        <v>12569156</v>
      </c>
      <c r="E77">
        <f t="shared" si="2"/>
        <v>45.884</v>
      </c>
      <c r="F77">
        <f t="shared" si="3"/>
        <v>8.5608399810321867</v>
      </c>
    </row>
    <row r="78" spans="2:6">
      <c r="B78">
        <v>553</v>
      </c>
      <c r="C78">
        <v>12569776</v>
      </c>
      <c r="E78">
        <f t="shared" si="2"/>
        <v>46.503999999999998</v>
      </c>
      <c r="F78">
        <f t="shared" si="3"/>
        <v>8.6865036871757777</v>
      </c>
    </row>
    <row r="79" spans="2:6">
      <c r="B79">
        <v>562</v>
      </c>
      <c r="C79">
        <v>12570392</v>
      </c>
      <c r="E79">
        <f t="shared" si="2"/>
        <v>47.12</v>
      </c>
      <c r="F79">
        <f t="shared" si="3"/>
        <v>8.8278753565873185</v>
      </c>
    </row>
    <row r="80" spans="2:6">
      <c r="B80">
        <v>571</v>
      </c>
      <c r="C80">
        <v>12571012</v>
      </c>
      <c r="E80">
        <f t="shared" si="2"/>
        <v>47.74</v>
      </c>
      <c r="F80">
        <f t="shared" si="3"/>
        <v>8.9692470259988593</v>
      </c>
    </row>
    <row r="81" spans="2:6">
      <c r="B81">
        <v>580</v>
      </c>
      <c r="C81">
        <v>12571628</v>
      </c>
      <c r="E81">
        <f t="shared" si="2"/>
        <v>48.356000000000002</v>
      </c>
      <c r="F81">
        <f t="shared" si="3"/>
        <v>9.1106186954104</v>
      </c>
    </row>
    <row r="82" spans="2:6">
      <c r="B82">
        <v>589</v>
      </c>
      <c r="C82">
        <v>12572252</v>
      </c>
      <c r="E82">
        <f t="shared" si="2"/>
        <v>48.98</v>
      </c>
      <c r="F82">
        <f t="shared" si="3"/>
        <v>9.2519903648219408</v>
      </c>
    </row>
    <row r="83" spans="2:6">
      <c r="B83">
        <v>597</v>
      </c>
      <c r="C83">
        <v>12572872</v>
      </c>
      <c r="E83">
        <f t="shared" si="2"/>
        <v>49.6</v>
      </c>
      <c r="F83">
        <f t="shared" si="3"/>
        <v>9.3776540709655336</v>
      </c>
    </row>
    <row r="84" spans="2:6">
      <c r="B84">
        <v>607</v>
      </c>
      <c r="C84">
        <v>12573488</v>
      </c>
      <c r="E84">
        <f t="shared" si="2"/>
        <v>50.216000000000001</v>
      </c>
      <c r="F84">
        <f t="shared" si="3"/>
        <v>9.5347337036450241</v>
      </c>
    </row>
    <row r="85" spans="2:6">
      <c r="B85">
        <v>619</v>
      </c>
      <c r="C85">
        <v>12574108</v>
      </c>
      <c r="E85">
        <f t="shared" si="2"/>
        <v>50.835999999999999</v>
      </c>
      <c r="F85">
        <f t="shared" si="3"/>
        <v>9.7232292628604107</v>
      </c>
    </row>
    <row r="86" spans="2:6">
      <c r="B86">
        <v>625</v>
      </c>
      <c r="C86">
        <v>12574732</v>
      </c>
      <c r="E86">
        <f t="shared" si="2"/>
        <v>51.46</v>
      </c>
      <c r="F86">
        <f t="shared" si="3"/>
        <v>9.8174770424681039</v>
      </c>
    </row>
    <row r="87" spans="2:6">
      <c r="B87">
        <v>633</v>
      </c>
      <c r="C87">
        <v>12575348</v>
      </c>
      <c r="E87">
        <f t="shared" si="2"/>
        <v>52.076000000000001</v>
      </c>
      <c r="F87">
        <f t="shared" si="3"/>
        <v>9.9431407486116949</v>
      </c>
    </row>
    <row r="88" spans="2:6">
      <c r="B88">
        <v>643</v>
      </c>
      <c r="C88">
        <v>12575968</v>
      </c>
      <c r="E88">
        <f t="shared" si="2"/>
        <v>52.695999999999998</v>
      </c>
      <c r="F88">
        <f t="shared" si="3"/>
        <v>10.100220381291185</v>
      </c>
    </row>
    <row r="89" spans="2:6">
      <c r="B89">
        <v>651</v>
      </c>
      <c r="C89">
        <v>12576584</v>
      </c>
      <c r="E89">
        <f t="shared" si="2"/>
        <v>53.311999999999998</v>
      </c>
      <c r="F89">
        <f t="shared" si="3"/>
        <v>10.225884087434777</v>
      </c>
    </row>
    <row r="90" spans="2:6">
      <c r="B90">
        <v>660</v>
      </c>
      <c r="C90">
        <v>12577204</v>
      </c>
      <c r="E90">
        <f t="shared" si="2"/>
        <v>53.932000000000002</v>
      </c>
      <c r="F90">
        <f t="shared" si="3"/>
        <v>10.367255756846317</v>
      </c>
    </row>
    <row r="91" spans="2:6">
      <c r="B91">
        <v>669</v>
      </c>
      <c r="C91">
        <v>12577824</v>
      </c>
      <c r="E91">
        <f t="shared" si="2"/>
        <v>54.552</v>
      </c>
      <c r="F91">
        <f t="shared" si="3"/>
        <v>10.508627426257858</v>
      </c>
    </row>
    <row r="92" spans="2:6">
      <c r="B92">
        <v>679</v>
      </c>
      <c r="C92">
        <v>12578440</v>
      </c>
      <c r="E92">
        <f t="shared" si="2"/>
        <v>55.167999999999999</v>
      </c>
      <c r="F92">
        <f t="shared" si="3"/>
        <v>10.665707058937349</v>
      </c>
    </row>
    <row r="93" spans="2:6">
      <c r="B93">
        <v>703</v>
      </c>
      <c r="C93">
        <v>12579060</v>
      </c>
      <c r="E93">
        <f t="shared" si="2"/>
        <v>55.787999999999997</v>
      </c>
      <c r="F93">
        <f t="shared" si="3"/>
        <v>11.042698177368123</v>
      </c>
    </row>
    <row r="94" spans="2:6">
      <c r="B94">
        <v>696</v>
      </c>
      <c r="C94">
        <v>12579676</v>
      </c>
      <c r="E94">
        <f t="shared" si="2"/>
        <v>56.404000000000003</v>
      </c>
      <c r="F94">
        <f t="shared" si="3"/>
        <v>10.932742434492479</v>
      </c>
    </row>
    <row r="95" spans="2:6">
      <c r="B95">
        <v>705</v>
      </c>
      <c r="C95">
        <v>12580300</v>
      </c>
      <c r="E95">
        <f t="shared" si="2"/>
        <v>57.027999999999999</v>
      </c>
      <c r="F95">
        <f t="shared" si="3"/>
        <v>11.074114103904021</v>
      </c>
    </row>
    <row r="96" spans="2:6">
      <c r="B96">
        <v>715</v>
      </c>
      <c r="C96">
        <v>12580920</v>
      </c>
      <c r="E96">
        <f t="shared" si="2"/>
        <v>57.648000000000003</v>
      </c>
      <c r="F96">
        <f t="shared" si="3"/>
        <v>11.23119373658351</v>
      </c>
    </row>
    <row r="97" spans="2:6">
      <c r="B97">
        <v>724</v>
      </c>
      <c r="C97">
        <v>12581536</v>
      </c>
      <c r="E97">
        <f t="shared" si="2"/>
        <v>58.264000000000003</v>
      </c>
      <c r="F97">
        <f t="shared" si="3"/>
        <v>11.372565405995053</v>
      </c>
    </row>
    <row r="98" spans="2:6">
      <c r="B98">
        <v>733</v>
      </c>
      <c r="C98">
        <v>12582156</v>
      </c>
      <c r="E98">
        <f t="shared" si="2"/>
        <v>58.884</v>
      </c>
      <c r="F98">
        <f t="shared" si="3"/>
        <v>11.513937075406592</v>
      </c>
    </row>
    <row r="99" spans="2:6">
      <c r="B99">
        <v>741</v>
      </c>
      <c r="C99">
        <v>12582772</v>
      </c>
      <c r="E99">
        <f t="shared" si="2"/>
        <v>59.5</v>
      </c>
      <c r="F99">
        <f t="shared" si="3"/>
        <v>11.639600781550184</v>
      </c>
    </row>
    <row r="100" spans="2:6">
      <c r="B100">
        <v>751</v>
      </c>
      <c r="C100">
        <v>12583396</v>
      </c>
      <c r="E100">
        <f t="shared" si="2"/>
        <v>60.124000000000002</v>
      </c>
      <c r="F100">
        <f t="shared" si="3"/>
        <v>11.796680414229673</v>
      </c>
    </row>
    <row r="101" spans="2:6">
      <c r="B101">
        <v>760</v>
      </c>
      <c r="C101">
        <v>12584016</v>
      </c>
      <c r="E101">
        <f t="shared" si="2"/>
        <v>60.744</v>
      </c>
      <c r="F101">
        <f t="shared" si="3"/>
        <v>11.938052083641214</v>
      </c>
    </row>
    <row r="102" spans="2:6">
      <c r="B102">
        <v>769</v>
      </c>
      <c r="C102">
        <v>12584632</v>
      </c>
      <c r="E102">
        <f t="shared" si="2"/>
        <v>61.36</v>
      </c>
      <c r="F102">
        <f t="shared" si="3"/>
        <v>12.079423753052755</v>
      </c>
    </row>
    <row r="103" spans="2:6">
      <c r="B103">
        <v>778</v>
      </c>
      <c r="C103">
        <v>12585256</v>
      </c>
      <c r="E103">
        <f t="shared" si="2"/>
        <v>61.984000000000002</v>
      </c>
      <c r="F103">
        <f t="shared" si="3"/>
        <v>12.220795422464297</v>
      </c>
    </row>
    <row r="104" spans="2:6">
      <c r="B104">
        <v>787</v>
      </c>
      <c r="C104">
        <v>12585868</v>
      </c>
      <c r="E104">
        <f t="shared" si="2"/>
        <v>62.595999999999997</v>
      </c>
      <c r="F104">
        <f t="shared" si="3"/>
        <v>12.362167091875838</v>
      </c>
    </row>
    <row r="105" spans="2:6">
      <c r="B105">
        <v>796</v>
      </c>
      <c r="C105">
        <v>12586492</v>
      </c>
      <c r="E105">
        <f t="shared" si="2"/>
        <v>63.22</v>
      </c>
      <c r="F105">
        <f t="shared" si="3"/>
        <v>12.503538761287377</v>
      </c>
    </row>
    <row r="106" spans="2:6">
      <c r="B106">
        <v>805</v>
      </c>
      <c r="C106">
        <v>12587112</v>
      </c>
      <c r="E106">
        <f t="shared" si="2"/>
        <v>63.84</v>
      </c>
      <c r="F106">
        <f t="shared" si="3"/>
        <v>12.644910430698918</v>
      </c>
    </row>
    <row r="107" spans="2:6">
      <c r="B107">
        <v>815</v>
      </c>
      <c r="C107">
        <v>12587728</v>
      </c>
      <c r="E107">
        <f t="shared" si="2"/>
        <v>64.456000000000003</v>
      </c>
      <c r="F107">
        <f t="shared" si="3"/>
        <v>12.801990063378407</v>
      </c>
    </row>
    <row r="108" spans="2:6">
      <c r="B108">
        <v>823</v>
      </c>
      <c r="C108">
        <v>12588348</v>
      </c>
      <c r="E108">
        <f t="shared" si="2"/>
        <v>65.075999999999993</v>
      </c>
      <c r="F108">
        <f t="shared" si="3"/>
        <v>12.927653769521999</v>
      </c>
    </row>
    <row r="109" spans="2:6">
      <c r="B109">
        <v>832</v>
      </c>
      <c r="C109">
        <v>12588964</v>
      </c>
      <c r="E109">
        <f t="shared" si="2"/>
        <v>65.691999999999993</v>
      </c>
      <c r="F109">
        <f t="shared" si="3"/>
        <v>13.06902543893354</v>
      </c>
    </row>
    <row r="110" spans="2:6">
      <c r="B110">
        <v>841</v>
      </c>
      <c r="C110">
        <v>12589588</v>
      </c>
      <c r="E110">
        <f t="shared" si="2"/>
        <v>66.316000000000003</v>
      </c>
      <c r="F110">
        <f t="shared" si="3"/>
        <v>13.210397108345079</v>
      </c>
    </row>
    <row r="111" spans="2:6">
      <c r="B111">
        <v>851</v>
      </c>
      <c r="C111">
        <v>12590208</v>
      </c>
      <c r="E111">
        <f t="shared" si="2"/>
        <v>66.936000000000007</v>
      </c>
      <c r="F111">
        <f t="shared" si="3"/>
        <v>13.36747674102457</v>
      </c>
    </row>
    <row r="112" spans="2:6">
      <c r="B112">
        <v>859</v>
      </c>
      <c r="C112">
        <v>12590824</v>
      </c>
      <c r="E112">
        <f t="shared" si="2"/>
        <v>67.552000000000007</v>
      </c>
      <c r="F112">
        <f t="shared" si="3"/>
        <v>13.493140447168162</v>
      </c>
    </row>
    <row r="113" spans="2:6">
      <c r="B113">
        <v>868</v>
      </c>
      <c r="C113">
        <v>12591444</v>
      </c>
      <c r="E113">
        <f t="shared" si="2"/>
        <v>68.171999999999997</v>
      </c>
      <c r="F113">
        <f t="shared" si="3"/>
        <v>13.634512116579703</v>
      </c>
    </row>
    <row r="114" spans="2:6">
      <c r="B114">
        <v>873</v>
      </c>
      <c r="C114">
        <v>12592060</v>
      </c>
      <c r="E114">
        <f t="shared" si="2"/>
        <v>68.787999999999997</v>
      </c>
      <c r="F114">
        <f t="shared" si="3"/>
        <v>13.713051932919448</v>
      </c>
    </row>
    <row r="115" spans="2:6">
      <c r="B115">
        <v>871</v>
      </c>
      <c r="C115">
        <v>12592684</v>
      </c>
      <c r="E115">
        <f t="shared" si="2"/>
        <v>69.412000000000006</v>
      </c>
      <c r="F115">
        <f t="shared" si="3"/>
        <v>13.681636006383549</v>
      </c>
    </row>
    <row r="116" spans="2:6">
      <c r="B116">
        <v>871</v>
      </c>
      <c r="C116">
        <v>12593304</v>
      </c>
      <c r="E116">
        <f t="shared" si="2"/>
        <v>70.031999999999996</v>
      </c>
      <c r="F116">
        <f t="shared" si="3"/>
        <v>13.681636006383549</v>
      </c>
    </row>
    <row r="117" spans="2:6">
      <c r="B117">
        <v>872</v>
      </c>
      <c r="C117">
        <v>12593920</v>
      </c>
      <c r="E117">
        <f t="shared" si="2"/>
        <v>70.647999999999996</v>
      </c>
      <c r="F117">
        <f t="shared" si="3"/>
        <v>13.697343969651499</v>
      </c>
    </row>
    <row r="118" spans="2:6">
      <c r="B118">
        <v>873</v>
      </c>
      <c r="C118">
        <v>12594544</v>
      </c>
      <c r="E118">
        <f t="shared" si="2"/>
        <v>71.272000000000006</v>
      </c>
      <c r="F118">
        <f t="shared" si="3"/>
        <v>13.713051932919448</v>
      </c>
    </row>
    <row r="119" spans="2:6">
      <c r="B119">
        <v>881</v>
      </c>
      <c r="C119">
        <v>12595160</v>
      </c>
      <c r="E119">
        <f t="shared" si="2"/>
        <v>71.888000000000005</v>
      </c>
      <c r="F119">
        <f t="shared" si="3"/>
        <v>13.838715639063038</v>
      </c>
    </row>
    <row r="120" spans="2:6">
      <c r="B120">
        <v>887</v>
      </c>
      <c r="C120">
        <v>12595780</v>
      </c>
      <c r="E120">
        <f t="shared" si="2"/>
        <v>72.507999999999996</v>
      </c>
      <c r="F120">
        <f t="shared" si="3"/>
        <v>13.932963418670733</v>
      </c>
    </row>
    <row r="121" spans="2:6">
      <c r="B121">
        <v>895</v>
      </c>
      <c r="C121">
        <v>12596404</v>
      </c>
      <c r="E121">
        <f t="shared" si="2"/>
        <v>73.132000000000005</v>
      </c>
      <c r="F121">
        <f t="shared" si="3"/>
        <v>14.058627124814326</v>
      </c>
    </row>
    <row r="122" spans="2:6">
      <c r="B122">
        <v>904</v>
      </c>
      <c r="C122">
        <v>12597020</v>
      </c>
      <c r="E122">
        <f t="shared" si="2"/>
        <v>73.748000000000005</v>
      </c>
      <c r="F122">
        <f t="shared" si="3"/>
        <v>14.199998794225866</v>
      </c>
    </row>
    <row r="123" spans="2:6">
      <c r="B123">
        <v>913</v>
      </c>
      <c r="C123">
        <v>12597640</v>
      </c>
      <c r="E123">
        <f t="shared" si="2"/>
        <v>74.367999999999995</v>
      </c>
      <c r="F123">
        <f t="shared" si="3"/>
        <v>14.341370463637405</v>
      </c>
    </row>
    <row r="124" spans="2:6">
      <c r="B124">
        <v>921</v>
      </c>
      <c r="C124">
        <v>12598256</v>
      </c>
      <c r="E124">
        <f t="shared" si="2"/>
        <v>74.983999999999995</v>
      </c>
      <c r="F124">
        <f t="shared" si="3"/>
        <v>14.467034169780996</v>
      </c>
    </row>
    <row r="125" spans="2:6">
      <c r="B125">
        <v>931</v>
      </c>
      <c r="C125">
        <v>12598876</v>
      </c>
      <c r="E125">
        <f t="shared" si="2"/>
        <v>75.603999999999999</v>
      </c>
      <c r="F125">
        <f t="shared" si="3"/>
        <v>14.624113802460485</v>
      </c>
    </row>
    <row r="126" spans="2:6">
      <c r="B126">
        <v>943</v>
      </c>
      <c r="C126">
        <v>12599500</v>
      </c>
      <c r="E126">
        <f t="shared" si="2"/>
        <v>76.227999999999994</v>
      </c>
      <c r="F126">
        <f t="shared" si="3"/>
        <v>14.812609361675875</v>
      </c>
    </row>
    <row r="127" spans="2:6">
      <c r="B127">
        <v>949</v>
      </c>
      <c r="C127">
        <v>12600116</v>
      </c>
      <c r="E127">
        <f t="shared" si="2"/>
        <v>76.843999999999994</v>
      </c>
      <c r="F127">
        <f t="shared" si="3"/>
        <v>14.906857141283568</v>
      </c>
    </row>
    <row r="128" spans="2:6">
      <c r="B128">
        <v>957</v>
      </c>
      <c r="C128">
        <v>12600736</v>
      </c>
      <c r="E128">
        <f t="shared" si="2"/>
        <v>77.463999999999999</v>
      </c>
      <c r="F128">
        <f t="shared" si="3"/>
        <v>15.032520847427159</v>
      </c>
    </row>
    <row r="129" spans="2:6">
      <c r="B129">
        <v>967</v>
      </c>
      <c r="C129">
        <v>12601360</v>
      </c>
      <c r="E129">
        <f t="shared" si="2"/>
        <v>78.087999999999994</v>
      </c>
      <c r="F129">
        <f t="shared" si="3"/>
        <v>15.189600480106652</v>
      </c>
    </row>
    <row r="130" spans="2:6">
      <c r="B130">
        <v>975</v>
      </c>
      <c r="C130">
        <v>12601972</v>
      </c>
      <c r="E130">
        <f t="shared" si="2"/>
        <v>78.7</v>
      </c>
      <c r="F130">
        <f t="shared" si="3"/>
        <v>15.315264186250241</v>
      </c>
    </row>
    <row r="131" spans="2:6">
      <c r="B131">
        <v>984</v>
      </c>
      <c r="C131">
        <v>12602596</v>
      </c>
      <c r="E131">
        <f t="shared" ref="E131:E194" si="4">(C131-12523272)/1000</f>
        <v>79.323999999999998</v>
      </c>
      <c r="F131">
        <f t="shared" ref="F131:F194" si="5">B131*1.8/2*PI()/180</f>
        <v>15.456635855661782</v>
      </c>
    </row>
    <row r="132" spans="2:6">
      <c r="B132">
        <v>993</v>
      </c>
      <c r="C132">
        <v>12603212</v>
      </c>
      <c r="E132">
        <f t="shared" si="4"/>
        <v>79.94</v>
      </c>
      <c r="F132">
        <f t="shared" si="5"/>
        <v>15.598007525073323</v>
      </c>
    </row>
    <row r="133" spans="2:6">
      <c r="B133">
        <v>1002</v>
      </c>
      <c r="C133">
        <v>12603876</v>
      </c>
      <c r="E133">
        <f t="shared" si="4"/>
        <v>80.603999999999999</v>
      </c>
      <c r="F133">
        <f t="shared" si="5"/>
        <v>15.739379194484865</v>
      </c>
    </row>
    <row r="134" spans="2:6">
      <c r="B134">
        <v>1012</v>
      </c>
      <c r="C134">
        <v>12604540</v>
      </c>
      <c r="E134">
        <f t="shared" si="4"/>
        <v>81.268000000000001</v>
      </c>
      <c r="F134">
        <f t="shared" si="5"/>
        <v>15.896458827164356</v>
      </c>
    </row>
    <row r="135" spans="2:6">
      <c r="B135">
        <v>1021</v>
      </c>
      <c r="C135">
        <v>12605200</v>
      </c>
      <c r="E135">
        <f t="shared" si="4"/>
        <v>81.927999999999997</v>
      </c>
      <c r="F135">
        <f t="shared" si="5"/>
        <v>16.037830496575893</v>
      </c>
    </row>
    <row r="136" spans="2:6">
      <c r="B136">
        <v>1031</v>
      </c>
      <c r="C136">
        <v>12605864</v>
      </c>
      <c r="E136">
        <f t="shared" si="4"/>
        <v>82.591999999999999</v>
      </c>
      <c r="F136">
        <f t="shared" si="5"/>
        <v>16.194910129255383</v>
      </c>
    </row>
    <row r="137" spans="2:6">
      <c r="B137">
        <v>1041</v>
      </c>
      <c r="C137">
        <v>12606532</v>
      </c>
      <c r="E137">
        <f t="shared" si="4"/>
        <v>83.26</v>
      </c>
      <c r="F137">
        <f t="shared" si="5"/>
        <v>16.351989761934874</v>
      </c>
    </row>
    <row r="138" spans="2:6">
      <c r="B138">
        <v>1051</v>
      </c>
      <c r="C138">
        <v>12607192</v>
      </c>
      <c r="E138">
        <f t="shared" si="4"/>
        <v>83.92</v>
      </c>
      <c r="F138">
        <f t="shared" si="5"/>
        <v>16.509069394614361</v>
      </c>
    </row>
    <row r="139" spans="2:6">
      <c r="B139">
        <v>1060</v>
      </c>
      <c r="C139">
        <v>12607856</v>
      </c>
      <c r="E139">
        <f t="shared" si="4"/>
        <v>84.584000000000003</v>
      </c>
      <c r="F139">
        <f t="shared" si="5"/>
        <v>16.650441064025905</v>
      </c>
    </row>
    <row r="140" spans="2:6">
      <c r="B140">
        <v>1069</v>
      </c>
      <c r="C140">
        <v>12608524</v>
      </c>
      <c r="E140">
        <f t="shared" si="4"/>
        <v>85.251999999999995</v>
      </c>
      <c r="F140">
        <f t="shared" si="5"/>
        <v>16.791812733437446</v>
      </c>
    </row>
    <row r="141" spans="2:6">
      <c r="B141">
        <v>1080</v>
      </c>
      <c r="C141">
        <v>12609180</v>
      </c>
      <c r="E141">
        <f t="shared" si="4"/>
        <v>85.908000000000001</v>
      </c>
      <c r="F141">
        <f t="shared" si="5"/>
        <v>16.964600329384883</v>
      </c>
    </row>
    <row r="142" spans="2:6">
      <c r="B142">
        <v>1089</v>
      </c>
      <c r="C142">
        <v>12609848</v>
      </c>
      <c r="E142">
        <f t="shared" si="4"/>
        <v>86.575999999999993</v>
      </c>
      <c r="F142">
        <f t="shared" si="5"/>
        <v>17.105971998796424</v>
      </c>
    </row>
    <row r="143" spans="2:6">
      <c r="B143">
        <v>1099</v>
      </c>
      <c r="C143">
        <v>12610508</v>
      </c>
      <c r="E143">
        <f t="shared" si="4"/>
        <v>87.236000000000004</v>
      </c>
      <c r="F143">
        <f t="shared" si="5"/>
        <v>17.263051631475914</v>
      </c>
    </row>
    <row r="144" spans="2:6">
      <c r="B144">
        <v>1109</v>
      </c>
      <c r="C144">
        <v>12611172</v>
      </c>
      <c r="E144">
        <f t="shared" si="4"/>
        <v>87.9</v>
      </c>
      <c r="F144">
        <f t="shared" si="5"/>
        <v>17.420131264155405</v>
      </c>
    </row>
    <row r="145" spans="2:6">
      <c r="B145">
        <v>1119</v>
      </c>
      <c r="C145">
        <v>12611840</v>
      </c>
      <c r="E145">
        <f t="shared" si="4"/>
        <v>88.567999999999998</v>
      </c>
      <c r="F145">
        <f t="shared" si="5"/>
        <v>17.577210896834892</v>
      </c>
    </row>
    <row r="146" spans="2:6">
      <c r="B146">
        <v>1128</v>
      </c>
      <c r="C146">
        <v>12612496</v>
      </c>
      <c r="E146">
        <f t="shared" si="4"/>
        <v>89.224000000000004</v>
      </c>
      <c r="F146">
        <f t="shared" si="5"/>
        <v>17.718582566246432</v>
      </c>
    </row>
    <row r="147" spans="2:6">
      <c r="B147">
        <v>1138</v>
      </c>
      <c r="C147">
        <v>12613164</v>
      </c>
      <c r="E147">
        <f t="shared" si="4"/>
        <v>89.891999999999996</v>
      </c>
      <c r="F147">
        <f t="shared" si="5"/>
        <v>17.875662198925923</v>
      </c>
    </row>
    <row r="148" spans="2:6">
      <c r="B148">
        <v>1148</v>
      </c>
      <c r="C148">
        <v>12613828</v>
      </c>
      <c r="E148">
        <f t="shared" si="4"/>
        <v>90.555999999999997</v>
      </c>
      <c r="F148">
        <f t="shared" si="5"/>
        <v>18.032741831605414</v>
      </c>
    </row>
    <row r="149" spans="2:6">
      <c r="B149">
        <v>1157</v>
      </c>
      <c r="C149">
        <v>12614488</v>
      </c>
      <c r="E149">
        <f t="shared" si="4"/>
        <v>91.215999999999994</v>
      </c>
      <c r="F149">
        <f t="shared" si="5"/>
        <v>18.174113501016954</v>
      </c>
    </row>
    <row r="150" spans="2:6">
      <c r="B150">
        <v>1167</v>
      </c>
      <c r="C150">
        <v>12615152</v>
      </c>
      <c r="E150">
        <f t="shared" si="4"/>
        <v>91.88</v>
      </c>
      <c r="F150">
        <f t="shared" si="5"/>
        <v>18.331193133696441</v>
      </c>
    </row>
    <row r="151" spans="2:6">
      <c r="B151">
        <v>1177</v>
      </c>
      <c r="C151">
        <v>12615820</v>
      </c>
      <c r="E151">
        <f t="shared" si="4"/>
        <v>92.548000000000002</v>
      </c>
      <c r="F151">
        <f t="shared" si="5"/>
        <v>18.488272766375932</v>
      </c>
    </row>
    <row r="152" spans="2:6">
      <c r="B152">
        <v>1187</v>
      </c>
      <c r="C152">
        <v>12616480</v>
      </c>
      <c r="E152">
        <f t="shared" si="4"/>
        <v>93.207999999999998</v>
      </c>
      <c r="F152">
        <f t="shared" si="5"/>
        <v>18.645352399055419</v>
      </c>
    </row>
    <row r="153" spans="2:6">
      <c r="B153">
        <v>1196</v>
      </c>
      <c r="C153">
        <v>12617144</v>
      </c>
      <c r="E153">
        <f t="shared" si="4"/>
        <v>93.872</v>
      </c>
      <c r="F153">
        <f t="shared" si="5"/>
        <v>18.786724068466963</v>
      </c>
    </row>
    <row r="154" spans="2:6">
      <c r="B154">
        <v>1205</v>
      </c>
      <c r="C154">
        <v>12617808</v>
      </c>
      <c r="E154">
        <f t="shared" si="4"/>
        <v>94.536000000000001</v>
      </c>
      <c r="F154">
        <f t="shared" si="5"/>
        <v>18.928095737878504</v>
      </c>
    </row>
    <row r="155" spans="2:6">
      <c r="B155">
        <v>1215</v>
      </c>
      <c r="C155">
        <v>12618468</v>
      </c>
      <c r="E155">
        <f t="shared" si="4"/>
        <v>95.195999999999998</v>
      </c>
      <c r="F155">
        <f t="shared" si="5"/>
        <v>19.085175370557995</v>
      </c>
    </row>
    <row r="156" spans="2:6">
      <c r="B156">
        <v>1225</v>
      </c>
      <c r="C156">
        <v>12619132</v>
      </c>
      <c r="E156">
        <f t="shared" si="4"/>
        <v>95.86</v>
      </c>
      <c r="F156">
        <f t="shared" si="5"/>
        <v>19.242255003237482</v>
      </c>
    </row>
    <row r="157" spans="2:6">
      <c r="B157">
        <v>1223</v>
      </c>
      <c r="C157">
        <v>12619796</v>
      </c>
      <c r="E157">
        <f t="shared" si="4"/>
        <v>96.524000000000001</v>
      </c>
      <c r="F157">
        <f t="shared" si="5"/>
        <v>19.210839076701586</v>
      </c>
    </row>
    <row r="158" spans="2:6">
      <c r="B158">
        <v>1224</v>
      </c>
      <c r="C158">
        <v>12620456</v>
      </c>
      <c r="E158">
        <f t="shared" si="4"/>
        <v>97.183999999999997</v>
      </c>
      <c r="F158">
        <f t="shared" si="5"/>
        <v>19.226547039969535</v>
      </c>
    </row>
    <row r="159" spans="2:6">
      <c r="B159">
        <v>1225</v>
      </c>
      <c r="C159">
        <v>12621124</v>
      </c>
      <c r="E159">
        <f t="shared" si="4"/>
        <v>97.852000000000004</v>
      </c>
      <c r="F159">
        <f t="shared" si="5"/>
        <v>19.242255003237482</v>
      </c>
    </row>
    <row r="160" spans="2:6">
      <c r="B160">
        <v>1223</v>
      </c>
      <c r="C160">
        <v>12621780</v>
      </c>
      <c r="E160">
        <f t="shared" si="4"/>
        <v>98.507999999999996</v>
      </c>
      <c r="F160">
        <f t="shared" si="5"/>
        <v>19.210839076701586</v>
      </c>
    </row>
    <row r="161" spans="2:6">
      <c r="B161">
        <v>1225</v>
      </c>
      <c r="C161">
        <v>12622448</v>
      </c>
      <c r="E161">
        <f t="shared" si="4"/>
        <v>99.176000000000002</v>
      </c>
      <c r="F161">
        <f t="shared" si="5"/>
        <v>19.242255003237482</v>
      </c>
    </row>
    <row r="162" spans="2:6">
      <c r="B162">
        <v>1229</v>
      </c>
      <c r="C162">
        <v>12623112</v>
      </c>
      <c r="E162">
        <f t="shared" si="4"/>
        <v>99.84</v>
      </c>
      <c r="F162">
        <f t="shared" si="5"/>
        <v>19.305086856309281</v>
      </c>
    </row>
    <row r="163" spans="2:6">
      <c r="B163">
        <v>1239</v>
      </c>
      <c r="C163">
        <v>12623772</v>
      </c>
      <c r="E163">
        <f t="shared" si="4"/>
        <v>100.5</v>
      </c>
      <c r="F163">
        <f t="shared" si="5"/>
        <v>19.462166488988771</v>
      </c>
    </row>
    <row r="164" spans="2:6">
      <c r="B164">
        <v>1249</v>
      </c>
      <c r="C164">
        <v>12624436</v>
      </c>
      <c r="E164">
        <f t="shared" si="4"/>
        <v>101.164</v>
      </c>
      <c r="F164">
        <f t="shared" si="5"/>
        <v>19.619246121668262</v>
      </c>
    </row>
    <row r="165" spans="2:6">
      <c r="B165">
        <v>1259</v>
      </c>
      <c r="C165">
        <v>12625104</v>
      </c>
      <c r="E165">
        <f t="shared" si="4"/>
        <v>101.83199999999999</v>
      </c>
      <c r="F165">
        <f t="shared" si="5"/>
        <v>19.776325754347749</v>
      </c>
    </row>
    <row r="166" spans="2:6">
      <c r="B166">
        <v>1268</v>
      </c>
      <c r="C166">
        <v>12625760</v>
      </c>
      <c r="E166">
        <f t="shared" si="4"/>
        <v>102.488</v>
      </c>
      <c r="F166">
        <f t="shared" si="5"/>
        <v>19.917697423759289</v>
      </c>
    </row>
    <row r="167" spans="2:6">
      <c r="B167">
        <v>1277</v>
      </c>
      <c r="C167">
        <v>12626428</v>
      </c>
      <c r="E167">
        <f t="shared" si="4"/>
        <v>103.15600000000001</v>
      </c>
      <c r="F167">
        <f t="shared" si="5"/>
        <v>20.059069093170827</v>
      </c>
    </row>
    <row r="168" spans="2:6">
      <c r="B168">
        <v>1287</v>
      </c>
      <c r="C168">
        <v>12627092</v>
      </c>
      <c r="E168">
        <f t="shared" si="4"/>
        <v>103.82</v>
      </c>
      <c r="F168">
        <f t="shared" si="5"/>
        <v>20.216148725850317</v>
      </c>
    </row>
    <row r="169" spans="2:6">
      <c r="B169">
        <v>1297</v>
      </c>
      <c r="C169">
        <v>12627752</v>
      </c>
      <c r="E169">
        <f t="shared" si="4"/>
        <v>104.48</v>
      </c>
      <c r="F169">
        <f t="shared" si="5"/>
        <v>20.373228358529808</v>
      </c>
    </row>
    <row r="170" spans="2:6">
      <c r="B170">
        <v>1306</v>
      </c>
      <c r="C170">
        <v>12628416</v>
      </c>
      <c r="E170">
        <f t="shared" si="4"/>
        <v>105.14400000000001</v>
      </c>
      <c r="F170">
        <f t="shared" si="5"/>
        <v>20.514600027941352</v>
      </c>
    </row>
    <row r="171" spans="2:6">
      <c r="B171">
        <v>1315</v>
      </c>
      <c r="C171">
        <v>12629080</v>
      </c>
      <c r="E171">
        <f t="shared" si="4"/>
        <v>105.80800000000001</v>
      </c>
      <c r="F171">
        <f t="shared" si="5"/>
        <v>20.655971697352889</v>
      </c>
    </row>
    <row r="172" spans="2:6">
      <c r="B172">
        <v>1325</v>
      </c>
      <c r="C172">
        <v>12629740</v>
      </c>
      <c r="E172">
        <f t="shared" si="4"/>
        <v>106.468</v>
      </c>
      <c r="F172">
        <f t="shared" si="5"/>
        <v>20.81305133003238</v>
      </c>
    </row>
    <row r="173" spans="2:6">
      <c r="B173">
        <v>1335</v>
      </c>
      <c r="C173">
        <v>12630404</v>
      </c>
      <c r="E173">
        <f t="shared" si="4"/>
        <v>107.13200000000001</v>
      </c>
      <c r="F173">
        <f t="shared" si="5"/>
        <v>20.97013096271187</v>
      </c>
    </row>
    <row r="174" spans="2:6">
      <c r="B174">
        <v>1345</v>
      </c>
      <c r="C174">
        <v>12631072</v>
      </c>
      <c r="E174">
        <f t="shared" si="4"/>
        <v>107.8</v>
      </c>
      <c r="F174">
        <f t="shared" si="5"/>
        <v>21.127210595391357</v>
      </c>
    </row>
    <row r="175" spans="2:6">
      <c r="B175">
        <v>1354</v>
      </c>
      <c r="C175">
        <v>12631732</v>
      </c>
      <c r="E175">
        <f t="shared" si="4"/>
        <v>108.46</v>
      </c>
      <c r="F175">
        <f t="shared" si="5"/>
        <v>21.268582264802902</v>
      </c>
    </row>
    <row r="176" spans="2:6">
      <c r="B176">
        <v>1364</v>
      </c>
      <c r="C176">
        <v>12632396</v>
      </c>
      <c r="E176">
        <f t="shared" si="4"/>
        <v>109.124</v>
      </c>
      <c r="F176">
        <f t="shared" si="5"/>
        <v>21.425661897482392</v>
      </c>
    </row>
    <row r="177" spans="2:6">
      <c r="B177">
        <v>1373</v>
      </c>
      <c r="C177">
        <v>12633056</v>
      </c>
      <c r="E177">
        <f t="shared" si="4"/>
        <v>109.78400000000001</v>
      </c>
      <c r="F177">
        <f t="shared" si="5"/>
        <v>21.567033566893933</v>
      </c>
    </row>
    <row r="178" spans="2:6">
      <c r="B178">
        <v>1383</v>
      </c>
      <c r="C178">
        <v>12633720</v>
      </c>
      <c r="E178">
        <f t="shared" si="4"/>
        <v>110.44799999999999</v>
      </c>
      <c r="F178">
        <f t="shared" si="5"/>
        <v>21.72411319957342</v>
      </c>
    </row>
    <row r="179" spans="2:6">
      <c r="B179">
        <v>1393</v>
      </c>
      <c r="C179">
        <v>12634388</v>
      </c>
      <c r="E179">
        <f t="shared" si="4"/>
        <v>111.116</v>
      </c>
      <c r="F179">
        <f t="shared" si="5"/>
        <v>21.881192832252911</v>
      </c>
    </row>
    <row r="180" spans="2:6">
      <c r="B180">
        <v>1403</v>
      </c>
      <c r="C180">
        <v>12635044</v>
      </c>
      <c r="E180">
        <f t="shared" si="4"/>
        <v>111.77200000000001</v>
      </c>
      <c r="F180">
        <f t="shared" si="5"/>
        <v>22.038272464932398</v>
      </c>
    </row>
    <row r="181" spans="2:6">
      <c r="B181">
        <v>1412</v>
      </c>
      <c r="C181">
        <v>12635712</v>
      </c>
      <c r="E181">
        <f t="shared" si="4"/>
        <v>112.44</v>
      </c>
      <c r="F181">
        <f t="shared" si="5"/>
        <v>22.179644134343938</v>
      </c>
    </row>
    <row r="182" spans="2:6">
      <c r="B182">
        <v>1421</v>
      </c>
      <c r="C182">
        <v>12636380</v>
      </c>
      <c r="E182">
        <f t="shared" si="4"/>
        <v>113.108</v>
      </c>
      <c r="F182">
        <f t="shared" si="5"/>
        <v>22.321015803755483</v>
      </c>
    </row>
    <row r="183" spans="2:6">
      <c r="B183">
        <v>1435</v>
      </c>
      <c r="C183">
        <v>12637036</v>
      </c>
      <c r="E183">
        <f t="shared" si="4"/>
        <v>113.764</v>
      </c>
      <c r="F183">
        <f t="shared" si="5"/>
        <v>22.540927289506765</v>
      </c>
    </row>
    <row r="184" spans="2:6">
      <c r="B184">
        <v>1441</v>
      </c>
      <c r="C184">
        <v>12637704</v>
      </c>
      <c r="E184">
        <f t="shared" si="4"/>
        <v>114.432</v>
      </c>
      <c r="F184">
        <f t="shared" si="5"/>
        <v>22.63517506911446</v>
      </c>
    </row>
    <row r="185" spans="2:6">
      <c r="B185">
        <v>1451</v>
      </c>
      <c r="C185">
        <v>12638368</v>
      </c>
      <c r="E185">
        <f t="shared" si="4"/>
        <v>115.096</v>
      </c>
      <c r="F185">
        <f t="shared" si="5"/>
        <v>22.792254701793951</v>
      </c>
    </row>
    <row r="186" spans="2:6">
      <c r="B186">
        <v>1461</v>
      </c>
      <c r="C186">
        <v>12639028</v>
      </c>
      <c r="E186">
        <f t="shared" si="4"/>
        <v>115.756</v>
      </c>
      <c r="F186">
        <f t="shared" si="5"/>
        <v>22.949334334473441</v>
      </c>
    </row>
    <row r="187" spans="2:6">
      <c r="B187">
        <v>1471</v>
      </c>
      <c r="C187">
        <v>12639696</v>
      </c>
      <c r="E187">
        <f t="shared" si="4"/>
        <v>116.42400000000001</v>
      </c>
      <c r="F187">
        <f t="shared" si="5"/>
        <v>23.106413967152932</v>
      </c>
    </row>
    <row r="188" spans="2:6">
      <c r="B188">
        <v>1480</v>
      </c>
      <c r="C188">
        <v>12640360</v>
      </c>
      <c r="E188">
        <f t="shared" si="4"/>
        <v>117.08799999999999</v>
      </c>
      <c r="F188">
        <f t="shared" si="5"/>
        <v>23.247785636564469</v>
      </c>
    </row>
    <row r="189" spans="2:6">
      <c r="B189">
        <v>1489</v>
      </c>
      <c r="C189">
        <v>12641020</v>
      </c>
      <c r="E189">
        <f t="shared" si="4"/>
        <v>117.748</v>
      </c>
      <c r="F189">
        <f t="shared" si="5"/>
        <v>23.38915730597601</v>
      </c>
    </row>
    <row r="190" spans="2:6">
      <c r="B190">
        <v>1500</v>
      </c>
      <c r="C190">
        <v>12641684</v>
      </c>
      <c r="E190">
        <f t="shared" si="4"/>
        <v>118.41200000000001</v>
      </c>
      <c r="F190">
        <f t="shared" si="5"/>
        <v>23.56194490192345</v>
      </c>
    </row>
    <row r="191" spans="2:6">
      <c r="B191">
        <v>1509</v>
      </c>
      <c r="C191">
        <v>12642348</v>
      </c>
      <c r="E191">
        <f t="shared" si="4"/>
        <v>119.07599999999999</v>
      </c>
      <c r="F191">
        <f t="shared" si="5"/>
        <v>23.703316571334991</v>
      </c>
    </row>
    <row r="192" spans="2:6">
      <c r="B192">
        <v>1519</v>
      </c>
      <c r="C192">
        <v>12643008</v>
      </c>
      <c r="E192">
        <f t="shared" si="4"/>
        <v>119.736</v>
      </c>
      <c r="F192">
        <f t="shared" si="5"/>
        <v>23.860396204014481</v>
      </c>
    </row>
    <row r="193" spans="2:6">
      <c r="B193">
        <v>1529</v>
      </c>
      <c r="C193">
        <v>12643676</v>
      </c>
      <c r="E193">
        <f t="shared" si="4"/>
        <v>120.404</v>
      </c>
      <c r="F193">
        <f t="shared" si="5"/>
        <v>24.017475836693968</v>
      </c>
    </row>
    <row r="194" spans="2:6">
      <c r="B194">
        <v>1539</v>
      </c>
      <c r="C194">
        <v>12644336</v>
      </c>
      <c r="E194">
        <f t="shared" si="4"/>
        <v>121.06399999999999</v>
      </c>
      <c r="F194">
        <f t="shared" si="5"/>
        <v>24.174555469373459</v>
      </c>
    </row>
    <row r="195" spans="2:6">
      <c r="B195">
        <v>1548</v>
      </c>
      <c r="C195">
        <v>12645000</v>
      </c>
      <c r="E195">
        <f t="shared" ref="E195:E258" si="6">(C195-12523272)/1000</f>
        <v>121.72799999999999</v>
      </c>
      <c r="F195">
        <f t="shared" ref="F195:F258" si="7">B195*1.8/2*PI()/180</f>
        <v>24.315927138785</v>
      </c>
    </row>
    <row r="196" spans="2:6">
      <c r="B196">
        <v>1557</v>
      </c>
      <c r="C196">
        <v>12645664</v>
      </c>
      <c r="E196">
        <f t="shared" si="6"/>
        <v>122.392</v>
      </c>
      <c r="F196">
        <f t="shared" si="7"/>
        <v>24.457298808196537</v>
      </c>
    </row>
    <row r="197" spans="2:6">
      <c r="B197">
        <v>1567</v>
      </c>
      <c r="C197">
        <v>12646324</v>
      </c>
      <c r="E197">
        <f t="shared" si="6"/>
        <v>123.05200000000001</v>
      </c>
      <c r="F197">
        <f t="shared" si="7"/>
        <v>24.614378440876028</v>
      </c>
    </row>
    <row r="198" spans="2:6">
      <c r="B198">
        <v>1577</v>
      </c>
      <c r="C198">
        <v>12646992</v>
      </c>
      <c r="E198">
        <f t="shared" si="6"/>
        <v>123.72</v>
      </c>
      <c r="F198">
        <f t="shared" si="7"/>
        <v>24.771458073555518</v>
      </c>
    </row>
    <row r="199" spans="2:6">
      <c r="B199">
        <v>1575</v>
      </c>
      <c r="C199">
        <v>12647656</v>
      </c>
      <c r="E199">
        <f t="shared" si="6"/>
        <v>124.384</v>
      </c>
      <c r="F199">
        <f t="shared" si="7"/>
        <v>24.740042147019622</v>
      </c>
    </row>
    <row r="200" spans="2:6">
      <c r="B200">
        <v>1576</v>
      </c>
      <c r="C200">
        <v>12648316</v>
      </c>
      <c r="E200">
        <f t="shared" si="6"/>
        <v>125.044</v>
      </c>
      <c r="F200">
        <f t="shared" si="7"/>
        <v>24.755750110287572</v>
      </c>
    </row>
    <row r="201" spans="2:6">
      <c r="B201">
        <v>1577</v>
      </c>
      <c r="C201">
        <v>12648984</v>
      </c>
      <c r="E201">
        <f t="shared" si="6"/>
        <v>125.712</v>
      </c>
      <c r="F201">
        <f t="shared" si="7"/>
        <v>24.771458073555518</v>
      </c>
    </row>
    <row r="202" spans="2:6">
      <c r="B202">
        <v>1575</v>
      </c>
      <c r="C202">
        <v>12649648</v>
      </c>
      <c r="E202">
        <f t="shared" si="6"/>
        <v>126.376</v>
      </c>
      <c r="F202">
        <f t="shared" si="7"/>
        <v>24.740042147019622</v>
      </c>
    </row>
    <row r="203" spans="2:6">
      <c r="B203">
        <v>1581</v>
      </c>
      <c r="C203">
        <v>12650308</v>
      </c>
      <c r="E203">
        <f t="shared" si="6"/>
        <v>127.036</v>
      </c>
      <c r="F203">
        <f t="shared" si="7"/>
        <v>24.834289926627317</v>
      </c>
    </row>
    <row r="204" spans="2:6">
      <c r="B204">
        <v>1581</v>
      </c>
      <c r="C204">
        <v>12650972</v>
      </c>
      <c r="E204">
        <f t="shared" si="6"/>
        <v>127.7</v>
      </c>
      <c r="F204">
        <f t="shared" si="7"/>
        <v>24.834289926627317</v>
      </c>
    </row>
    <row r="205" spans="2:6">
      <c r="B205">
        <v>1591</v>
      </c>
      <c r="C205">
        <v>12651640</v>
      </c>
      <c r="E205">
        <f t="shared" si="6"/>
        <v>128.36799999999999</v>
      </c>
      <c r="F205">
        <f t="shared" si="7"/>
        <v>24.991369559306804</v>
      </c>
    </row>
    <row r="206" spans="2:6">
      <c r="B206">
        <v>1601</v>
      </c>
      <c r="C206">
        <v>12652296</v>
      </c>
      <c r="E206">
        <f t="shared" si="6"/>
        <v>129.024</v>
      </c>
      <c r="F206">
        <f t="shared" si="7"/>
        <v>25.148449191986295</v>
      </c>
    </row>
    <row r="207" spans="2:6">
      <c r="B207">
        <v>1611</v>
      </c>
      <c r="C207">
        <v>12652964</v>
      </c>
      <c r="E207">
        <f t="shared" si="6"/>
        <v>129.69200000000001</v>
      </c>
      <c r="F207">
        <f t="shared" si="7"/>
        <v>25.305528824665785</v>
      </c>
    </row>
    <row r="208" spans="2:6">
      <c r="B208">
        <v>1620</v>
      </c>
      <c r="C208">
        <v>12653628</v>
      </c>
      <c r="E208">
        <f t="shared" si="6"/>
        <v>130.35599999999999</v>
      </c>
      <c r="F208">
        <f t="shared" si="7"/>
        <v>25.446900494077322</v>
      </c>
    </row>
    <row r="209" spans="2:6">
      <c r="B209">
        <v>1629</v>
      </c>
      <c r="C209">
        <v>12654284</v>
      </c>
      <c r="E209">
        <f t="shared" si="6"/>
        <v>131.012</v>
      </c>
      <c r="F209">
        <f t="shared" si="7"/>
        <v>25.58827216348887</v>
      </c>
    </row>
    <row r="210" spans="2:6">
      <c r="B210">
        <v>1639</v>
      </c>
      <c r="C210">
        <v>12654952</v>
      </c>
      <c r="E210">
        <f t="shared" si="6"/>
        <v>131.68</v>
      </c>
      <c r="F210">
        <f t="shared" si="7"/>
        <v>25.745351796168354</v>
      </c>
    </row>
    <row r="211" spans="2:6">
      <c r="B211">
        <v>1649</v>
      </c>
      <c r="C211">
        <v>12655608</v>
      </c>
      <c r="E211">
        <f t="shared" si="6"/>
        <v>132.33600000000001</v>
      </c>
      <c r="F211">
        <f t="shared" si="7"/>
        <v>25.902431428847844</v>
      </c>
    </row>
    <row r="212" spans="2:6">
      <c r="B212">
        <v>1659</v>
      </c>
      <c r="C212">
        <v>12656276</v>
      </c>
      <c r="E212">
        <f t="shared" si="6"/>
        <v>133.00399999999999</v>
      </c>
      <c r="F212">
        <f t="shared" si="7"/>
        <v>26.059511061527338</v>
      </c>
    </row>
    <row r="213" spans="2:6">
      <c r="B213">
        <v>1667</v>
      </c>
      <c r="C213">
        <v>12656940</v>
      </c>
      <c r="E213">
        <f t="shared" si="6"/>
        <v>133.66800000000001</v>
      </c>
      <c r="F213">
        <f t="shared" si="7"/>
        <v>26.185174767670922</v>
      </c>
    </row>
    <row r="214" spans="2:6">
      <c r="B214">
        <v>1677</v>
      </c>
      <c r="C214">
        <v>12657600</v>
      </c>
      <c r="E214">
        <f t="shared" si="6"/>
        <v>134.328</v>
      </c>
      <c r="F214">
        <f t="shared" si="7"/>
        <v>26.342254400350416</v>
      </c>
    </row>
    <row r="215" spans="2:6">
      <c r="B215">
        <v>1687</v>
      </c>
      <c r="C215">
        <v>12658264</v>
      </c>
      <c r="E215">
        <f t="shared" si="6"/>
        <v>134.99199999999999</v>
      </c>
      <c r="F215">
        <f t="shared" si="7"/>
        <v>26.499334033029907</v>
      </c>
    </row>
    <row r="216" spans="2:6">
      <c r="B216">
        <v>1696</v>
      </c>
      <c r="C216">
        <v>12658928</v>
      </c>
      <c r="E216">
        <f t="shared" si="6"/>
        <v>135.65600000000001</v>
      </c>
      <c r="F216">
        <f t="shared" si="7"/>
        <v>26.640705702441448</v>
      </c>
    </row>
    <row r="217" spans="2:6">
      <c r="B217">
        <v>1705</v>
      </c>
      <c r="C217">
        <v>12659588</v>
      </c>
      <c r="E217">
        <f t="shared" si="6"/>
        <v>136.316</v>
      </c>
      <c r="F217">
        <f t="shared" si="7"/>
        <v>26.782077371852989</v>
      </c>
    </row>
    <row r="218" spans="2:6">
      <c r="B218">
        <v>1719</v>
      </c>
      <c r="C218">
        <v>12660252</v>
      </c>
      <c r="E218">
        <f t="shared" si="6"/>
        <v>136.97999999999999</v>
      </c>
      <c r="F218">
        <f t="shared" si="7"/>
        <v>27.001988857604275</v>
      </c>
    </row>
    <row r="219" spans="2:6">
      <c r="B219">
        <v>1725</v>
      </c>
      <c r="C219">
        <v>12660916</v>
      </c>
      <c r="E219">
        <f t="shared" si="6"/>
        <v>137.64400000000001</v>
      </c>
      <c r="F219">
        <f t="shared" si="7"/>
        <v>27.096236637211966</v>
      </c>
    </row>
    <row r="220" spans="2:6">
      <c r="B220">
        <v>1735</v>
      </c>
      <c r="C220">
        <v>12661576</v>
      </c>
      <c r="E220">
        <f t="shared" si="6"/>
        <v>138.304</v>
      </c>
      <c r="F220">
        <f t="shared" si="7"/>
        <v>27.253316269891457</v>
      </c>
    </row>
    <row r="221" spans="2:6">
      <c r="B221">
        <v>1744</v>
      </c>
      <c r="C221">
        <v>12662244</v>
      </c>
      <c r="E221">
        <f t="shared" si="6"/>
        <v>138.97200000000001</v>
      </c>
      <c r="F221">
        <f t="shared" si="7"/>
        <v>27.394687939302997</v>
      </c>
    </row>
    <row r="222" spans="2:6">
      <c r="B222">
        <v>1754</v>
      </c>
      <c r="C222">
        <v>12662908</v>
      </c>
      <c r="E222">
        <f t="shared" si="6"/>
        <v>139.636</v>
      </c>
      <c r="F222">
        <f t="shared" si="7"/>
        <v>27.551767571982488</v>
      </c>
    </row>
    <row r="223" spans="2:6">
      <c r="B223">
        <v>1764</v>
      </c>
      <c r="C223">
        <v>12663568</v>
      </c>
      <c r="E223">
        <f t="shared" si="6"/>
        <v>140.29599999999999</v>
      </c>
      <c r="F223">
        <f t="shared" si="7"/>
        <v>27.708847204661978</v>
      </c>
    </row>
    <row r="224" spans="2:6">
      <c r="B224">
        <v>1773</v>
      </c>
      <c r="C224">
        <v>12664232</v>
      </c>
      <c r="E224">
        <f t="shared" si="6"/>
        <v>140.96</v>
      </c>
      <c r="F224">
        <f t="shared" si="7"/>
        <v>27.850218874073516</v>
      </c>
    </row>
    <row r="225" spans="2:6">
      <c r="B225">
        <v>1783</v>
      </c>
      <c r="C225">
        <v>12664900</v>
      </c>
      <c r="E225">
        <f t="shared" si="6"/>
        <v>141.62799999999999</v>
      </c>
      <c r="F225">
        <f t="shared" si="7"/>
        <v>28.007298506753006</v>
      </c>
    </row>
    <row r="226" spans="2:6">
      <c r="B226">
        <v>1793</v>
      </c>
      <c r="C226">
        <v>12665560</v>
      </c>
      <c r="E226">
        <f t="shared" si="6"/>
        <v>142.28800000000001</v>
      </c>
      <c r="F226">
        <f t="shared" si="7"/>
        <v>28.164378139432497</v>
      </c>
    </row>
    <row r="227" spans="2:6">
      <c r="B227">
        <v>1803</v>
      </c>
      <c r="C227">
        <v>12666224</v>
      </c>
      <c r="E227">
        <f t="shared" si="6"/>
        <v>142.952</v>
      </c>
      <c r="F227">
        <f t="shared" si="7"/>
        <v>28.321457772111984</v>
      </c>
    </row>
    <row r="228" spans="2:6">
      <c r="B228">
        <v>1812</v>
      </c>
      <c r="C228">
        <v>12666892</v>
      </c>
      <c r="E228">
        <f t="shared" si="6"/>
        <v>143.62</v>
      </c>
      <c r="F228">
        <f t="shared" si="7"/>
        <v>28.462829441523525</v>
      </c>
    </row>
    <row r="229" spans="2:6">
      <c r="B229">
        <v>1822</v>
      </c>
      <c r="C229">
        <v>12667552</v>
      </c>
      <c r="E229">
        <f t="shared" si="6"/>
        <v>144.28</v>
      </c>
      <c r="F229">
        <f t="shared" si="7"/>
        <v>28.619909074203015</v>
      </c>
    </row>
    <row r="230" spans="2:6">
      <c r="B230">
        <v>1832</v>
      </c>
      <c r="C230">
        <v>12668216</v>
      </c>
      <c r="E230">
        <f t="shared" si="6"/>
        <v>144.94399999999999</v>
      </c>
      <c r="F230">
        <f t="shared" si="7"/>
        <v>28.776988706882502</v>
      </c>
    </row>
    <row r="231" spans="2:6">
      <c r="B231">
        <v>1841</v>
      </c>
      <c r="C231">
        <v>12668876</v>
      </c>
      <c r="E231">
        <f t="shared" si="6"/>
        <v>145.60400000000001</v>
      </c>
      <c r="F231">
        <f t="shared" si="7"/>
        <v>28.91836037629405</v>
      </c>
    </row>
    <row r="232" spans="2:6">
      <c r="B232">
        <v>1851</v>
      </c>
      <c r="C232">
        <v>12669540</v>
      </c>
      <c r="E232">
        <f t="shared" si="6"/>
        <v>146.268</v>
      </c>
      <c r="F232">
        <f t="shared" si="7"/>
        <v>29.075440008973537</v>
      </c>
    </row>
    <row r="233" spans="2:6">
      <c r="B233">
        <v>1861</v>
      </c>
      <c r="C233">
        <v>12670208</v>
      </c>
      <c r="E233">
        <f t="shared" si="6"/>
        <v>146.93600000000001</v>
      </c>
      <c r="F233">
        <f t="shared" si="7"/>
        <v>29.232519641653028</v>
      </c>
    </row>
    <row r="234" spans="2:6">
      <c r="B234">
        <v>1871</v>
      </c>
      <c r="C234">
        <v>12670868</v>
      </c>
      <c r="E234">
        <f t="shared" si="6"/>
        <v>147.596</v>
      </c>
      <c r="F234">
        <f t="shared" si="7"/>
        <v>29.389599274332518</v>
      </c>
    </row>
    <row r="235" spans="2:6">
      <c r="B235">
        <v>1880</v>
      </c>
      <c r="C235">
        <v>12671536</v>
      </c>
      <c r="E235">
        <f t="shared" si="6"/>
        <v>148.26400000000001</v>
      </c>
      <c r="F235">
        <f t="shared" si="7"/>
        <v>29.530970943744055</v>
      </c>
    </row>
    <row r="236" spans="2:6">
      <c r="B236">
        <v>1890</v>
      </c>
      <c r="C236">
        <v>12672200</v>
      </c>
      <c r="E236">
        <f t="shared" si="6"/>
        <v>148.928</v>
      </c>
      <c r="F236">
        <f t="shared" si="7"/>
        <v>29.688050576423546</v>
      </c>
    </row>
    <row r="237" spans="2:6">
      <c r="B237">
        <v>1900</v>
      </c>
      <c r="C237">
        <v>12672860</v>
      </c>
      <c r="E237">
        <f t="shared" si="6"/>
        <v>149.58799999999999</v>
      </c>
      <c r="F237">
        <f t="shared" si="7"/>
        <v>29.845130209103036</v>
      </c>
    </row>
    <row r="238" spans="2:6">
      <c r="B238">
        <v>1909</v>
      </c>
      <c r="C238">
        <v>12673524</v>
      </c>
      <c r="E238">
        <f t="shared" si="6"/>
        <v>150.25200000000001</v>
      </c>
      <c r="F238">
        <f t="shared" si="7"/>
        <v>29.986501878514577</v>
      </c>
    </row>
    <row r="239" spans="2:6">
      <c r="B239">
        <v>1919</v>
      </c>
      <c r="C239">
        <v>12674192</v>
      </c>
      <c r="E239">
        <f t="shared" si="6"/>
        <v>150.91999999999999</v>
      </c>
      <c r="F239">
        <f t="shared" si="7"/>
        <v>30.143581511194068</v>
      </c>
    </row>
    <row r="240" spans="2:6">
      <c r="B240">
        <v>1921</v>
      </c>
      <c r="C240">
        <v>12674852</v>
      </c>
      <c r="E240">
        <f t="shared" si="6"/>
        <v>151.58000000000001</v>
      </c>
      <c r="F240">
        <f t="shared" si="7"/>
        <v>30.174997437729964</v>
      </c>
    </row>
    <row r="241" spans="2:6">
      <c r="B241">
        <v>1917</v>
      </c>
      <c r="C241">
        <v>12675516</v>
      </c>
      <c r="E241">
        <f t="shared" si="6"/>
        <v>152.244</v>
      </c>
      <c r="F241">
        <f t="shared" si="7"/>
        <v>30.112165584658165</v>
      </c>
    </row>
    <row r="242" spans="2:6">
      <c r="B242">
        <v>1935</v>
      </c>
      <c r="C242">
        <v>12676180</v>
      </c>
      <c r="E242">
        <f t="shared" si="6"/>
        <v>152.90799999999999</v>
      </c>
      <c r="F242">
        <f t="shared" si="7"/>
        <v>30.394908923481246</v>
      </c>
    </row>
    <row r="243" spans="2:6">
      <c r="B243">
        <v>1921</v>
      </c>
      <c r="C243">
        <v>12676840</v>
      </c>
      <c r="E243">
        <f t="shared" si="6"/>
        <v>153.56800000000001</v>
      </c>
      <c r="F243">
        <f t="shared" si="7"/>
        <v>30.174997437729964</v>
      </c>
    </row>
    <row r="244" spans="2:6">
      <c r="B244">
        <v>1919</v>
      </c>
      <c r="C244">
        <v>12677508</v>
      </c>
      <c r="E244">
        <f t="shared" si="6"/>
        <v>154.23599999999999</v>
      </c>
      <c r="F244">
        <f t="shared" si="7"/>
        <v>30.143581511194068</v>
      </c>
    </row>
    <row r="245" spans="2:6">
      <c r="B245">
        <v>1920</v>
      </c>
      <c r="C245">
        <v>12678172</v>
      </c>
      <c r="E245">
        <f t="shared" si="6"/>
        <v>154.9</v>
      </c>
      <c r="F245">
        <f t="shared" si="7"/>
        <v>30.159289474462014</v>
      </c>
    </row>
    <row r="246" spans="2:6">
      <c r="B246">
        <v>1925</v>
      </c>
      <c r="C246">
        <v>12678832</v>
      </c>
      <c r="E246">
        <f t="shared" si="6"/>
        <v>155.56</v>
      </c>
      <c r="F246">
        <f t="shared" si="7"/>
        <v>30.237829290801759</v>
      </c>
    </row>
    <row r="247" spans="2:6">
      <c r="B247">
        <v>1935</v>
      </c>
      <c r="C247">
        <v>12679496</v>
      </c>
      <c r="E247">
        <f t="shared" si="6"/>
        <v>156.22399999999999</v>
      </c>
      <c r="F247">
        <f t="shared" si="7"/>
        <v>30.394908923481246</v>
      </c>
    </row>
    <row r="248" spans="2:6">
      <c r="B248">
        <v>1945</v>
      </c>
      <c r="C248">
        <v>12680156</v>
      </c>
      <c r="E248">
        <f t="shared" si="6"/>
        <v>156.88399999999999</v>
      </c>
      <c r="F248">
        <f t="shared" si="7"/>
        <v>30.551988556160737</v>
      </c>
    </row>
    <row r="249" spans="2:6">
      <c r="B249">
        <v>1955</v>
      </c>
      <c r="C249">
        <v>12680820</v>
      </c>
      <c r="E249">
        <f t="shared" si="6"/>
        <v>157.548</v>
      </c>
      <c r="F249">
        <f t="shared" si="7"/>
        <v>30.709068188840227</v>
      </c>
    </row>
    <row r="250" spans="2:6">
      <c r="B250">
        <v>1963</v>
      </c>
      <c r="C250">
        <v>12681488</v>
      </c>
      <c r="E250">
        <f t="shared" si="6"/>
        <v>158.21600000000001</v>
      </c>
      <c r="F250">
        <f t="shared" si="7"/>
        <v>30.834731894983822</v>
      </c>
    </row>
    <row r="251" spans="2:6">
      <c r="B251">
        <v>1973</v>
      </c>
      <c r="C251">
        <v>12682144</v>
      </c>
      <c r="E251">
        <f t="shared" si="6"/>
        <v>158.87200000000001</v>
      </c>
      <c r="F251">
        <f t="shared" si="7"/>
        <v>30.991811527663312</v>
      </c>
    </row>
    <row r="252" spans="2:6">
      <c r="B252">
        <v>1983</v>
      </c>
      <c r="C252">
        <v>12682812</v>
      </c>
      <c r="E252">
        <f t="shared" si="6"/>
        <v>159.54</v>
      </c>
      <c r="F252">
        <f t="shared" si="7"/>
        <v>31.148891160342796</v>
      </c>
    </row>
    <row r="253" spans="2:6">
      <c r="B253">
        <v>1992</v>
      </c>
      <c r="C253">
        <v>12683476</v>
      </c>
      <c r="E253">
        <f t="shared" si="6"/>
        <v>160.20400000000001</v>
      </c>
      <c r="F253">
        <f t="shared" si="7"/>
        <v>31.29026282975434</v>
      </c>
    </row>
    <row r="254" spans="2:6">
      <c r="B254">
        <v>2001</v>
      </c>
      <c r="C254">
        <v>12684136</v>
      </c>
      <c r="E254">
        <f t="shared" si="6"/>
        <v>160.864</v>
      </c>
      <c r="F254">
        <f t="shared" si="7"/>
        <v>31.431634499165881</v>
      </c>
    </row>
    <row r="255" spans="2:6">
      <c r="B255">
        <v>2011</v>
      </c>
      <c r="C255">
        <v>12684804</v>
      </c>
      <c r="E255">
        <f t="shared" si="6"/>
        <v>161.53200000000001</v>
      </c>
      <c r="F255">
        <f t="shared" si="7"/>
        <v>31.588714131845371</v>
      </c>
    </row>
    <row r="256" spans="2:6">
      <c r="B256">
        <v>2021</v>
      </c>
      <c r="C256">
        <v>12685468</v>
      </c>
      <c r="E256">
        <f t="shared" si="6"/>
        <v>162.196</v>
      </c>
      <c r="F256">
        <f t="shared" si="7"/>
        <v>31.745793764524862</v>
      </c>
    </row>
    <row r="257" spans="2:6">
      <c r="B257">
        <v>2030</v>
      </c>
      <c r="C257">
        <v>12686124</v>
      </c>
      <c r="E257">
        <f t="shared" si="6"/>
        <v>162.852</v>
      </c>
      <c r="F257">
        <f t="shared" si="7"/>
        <v>31.887165433936399</v>
      </c>
    </row>
    <row r="258" spans="2:6">
      <c r="B258">
        <v>2040</v>
      </c>
      <c r="C258">
        <v>12686792</v>
      </c>
      <c r="E258">
        <f t="shared" si="6"/>
        <v>163.52000000000001</v>
      </c>
      <c r="F258">
        <f t="shared" si="7"/>
        <v>32.044245066615886</v>
      </c>
    </row>
    <row r="259" spans="2:6">
      <c r="B259">
        <v>2049</v>
      </c>
      <c r="C259">
        <v>12687456</v>
      </c>
      <c r="E259">
        <f t="shared" ref="E259:E322" si="8">(C259-12523272)/1000</f>
        <v>164.184</v>
      </c>
      <c r="F259">
        <f t="shared" ref="F259:F322" si="9">B259*1.8/2*PI()/180</f>
        <v>32.185616736027434</v>
      </c>
    </row>
    <row r="260" spans="2:6">
      <c r="B260">
        <v>2059</v>
      </c>
      <c r="C260">
        <v>12688116</v>
      </c>
      <c r="E260">
        <f t="shared" si="8"/>
        <v>164.84399999999999</v>
      </c>
      <c r="F260">
        <f t="shared" si="9"/>
        <v>32.342696368706925</v>
      </c>
    </row>
    <row r="261" spans="2:6">
      <c r="B261">
        <v>2069</v>
      </c>
      <c r="C261">
        <v>12688784</v>
      </c>
      <c r="E261">
        <f t="shared" si="8"/>
        <v>165.512</v>
      </c>
      <c r="F261">
        <f t="shared" si="9"/>
        <v>32.499776001386415</v>
      </c>
    </row>
    <row r="262" spans="2:6">
      <c r="B262">
        <v>2079</v>
      </c>
      <c r="C262">
        <v>12689448</v>
      </c>
      <c r="E262">
        <f t="shared" si="8"/>
        <v>166.17599999999999</v>
      </c>
      <c r="F262">
        <f t="shared" si="9"/>
        <v>32.656855634065906</v>
      </c>
    </row>
    <row r="263" spans="2:6">
      <c r="B263">
        <v>2088</v>
      </c>
      <c r="C263">
        <v>12690108</v>
      </c>
      <c r="E263">
        <f t="shared" si="8"/>
        <v>166.83600000000001</v>
      </c>
      <c r="F263">
        <f t="shared" si="9"/>
        <v>32.798227303477439</v>
      </c>
    </row>
    <row r="264" spans="2:6">
      <c r="B264">
        <v>2098</v>
      </c>
      <c r="C264">
        <v>12690772</v>
      </c>
      <c r="E264">
        <f t="shared" si="8"/>
        <v>167.5</v>
      </c>
      <c r="F264">
        <f t="shared" si="9"/>
        <v>32.95530693615693</v>
      </c>
    </row>
    <row r="265" spans="2:6">
      <c r="B265">
        <v>2108</v>
      </c>
      <c r="C265">
        <v>12691432</v>
      </c>
      <c r="E265">
        <f t="shared" si="8"/>
        <v>168.16</v>
      </c>
      <c r="F265">
        <f t="shared" si="9"/>
        <v>33.112386568836421</v>
      </c>
    </row>
    <row r="266" spans="2:6">
      <c r="B266">
        <v>2117</v>
      </c>
      <c r="C266">
        <v>12692100</v>
      </c>
      <c r="E266">
        <f t="shared" si="8"/>
        <v>168.828</v>
      </c>
      <c r="F266">
        <f t="shared" si="9"/>
        <v>33.253758238247961</v>
      </c>
    </row>
    <row r="267" spans="2:6">
      <c r="B267">
        <v>2127</v>
      </c>
      <c r="C267">
        <v>12692768</v>
      </c>
      <c r="E267">
        <f t="shared" si="8"/>
        <v>169.49600000000001</v>
      </c>
      <c r="F267">
        <f t="shared" si="9"/>
        <v>33.410837870927452</v>
      </c>
    </row>
    <row r="268" spans="2:6">
      <c r="B268">
        <v>2137</v>
      </c>
      <c r="C268">
        <v>12693428</v>
      </c>
      <c r="E268">
        <f t="shared" si="8"/>
        <v>170.15600000000001</v>
      </c>
      <c r="F268">
        <f t="shared" si="9"/>
        <v>33.567917503606942</v>
      </c>
    </row>
    <row r="269" spans="2:6">
      <c r="B269">
        <v>2147</v>
      </c>
      <c r="C269">
        <v>12694092</v>
      </c>
      <c r="E269">
        <f t="shared" si="8"/>
        <v>170.82</v>
      </c>
      <c r="F269">
        <f t="shared" si="9"/>
        <v>33.724997136286426</v>
      </c>
    </row>
    <row r="270" spans="2:6">
      <c r="B270">
        <v>2156</v>
      </c>
      <c r="C270">
        <v>12694760</v>
      </c>
      <c r="E270">
        <f t="shared" si="8"/>
        <v>171.488</v>
      </c>
      <c r="F270">
        <f t="shared" si="9"/>
        <v>33.866368805697974</v>
      </c>
    </row>
    <row r="271" spans="2:6">
      <c r="B271">
        <v>2166</v>
      </c>
      <c r="C271">
        <v>12695420</v>
      </c>
      <c r="E271">
        <f t="shared" si="8"/>
        <v>172.148</v>
      </c>
      <c r="F271">
        <f t="shared" si="9"/>
        <v>34.023448438377457</v>
      </c>
    </row>
    <row r="272" spans="2:6">
      <c r="B272">
        <v>2176</v>
      </c>
      <c r="C272">
        <v>12696088</v>
      </c>
      <c r="E272">
        <f t="shared" si="8"/>
        <v>172.816</v>
      </c>
      <c r="F272">
        <f t="shared" si="9"/>
        <v>34.180528071056948</v>
      </c>
    </row>
    <row r="273" spans="2:6">
      <c r="B273">
        <v>2185</v>
      </c>
      <c r="C273">
        <v>12696752</v>
      </c>
      <c r="E273">
        <f t="shared" si="8"/>
        <v>173.48</v>
      </c>
      <c r="F273">
        <f t="shared" si="9"/>
        <v>34.321899740468488</v>
      </c>
    </row>
    <row r="274" spans="2:6">
      <c r="B274">
        <v>2195</v>
      </c>
      <c r="C274">
        <v>12697416</v>
      </c>
      <c r="E274">
        <f t="shared" si="8"/>
        <v>174.14400000000001</v>
      </c>
      <c r="F274">
        <f t="shared" si="9"/>
        <v>34.478979373147979</v>
      </c>
    </row>
    <row r="275" spans="2:6">
      <c r="B275">
        <v>2205</v>
      </c>
      <c r="C275">
        <v>12698080</v>
      </c>
      <c r="E275">
        <f t="shared" si="8"/>
        <v>174.80799999999999</v>
      </c>
      <c r="F275">
        <f t="shared" si="9"/>
        <v>34.63605900582747</v>
      </c>
    </row>
    <row r="276" spans="2:6">
      <c r="B276">
        <v>2215</v>
      </c>
      <c r="C276">
        <v>12698748</v>
      </c>
      <c r="E276">
        <f t="shared" si="8"/>
        <v>175.476</v>
      </c>
      <c r="F276">
        <f t="shared" si="9"/>
        <v>34.79313863850696</v>
      </c>
    </row>
    <row r="277" spans="2:6">
      <c r="B277">
        <v>2224</v>
      </c>
      <c r="C277">
        <v>12699404</v>
      </c>
      <c r="E277">
        <f t="shared" si="8"/>
        <v>176.13200000000001</v>
      </c>
      <c r="F277">
        <f t="shared" si="9"/>
        <v>34.934510307918501</v>
      </c>
    </row>
    <row r="278" spans="2:6">
      <c r="B278">
        <v>2233</v>
      </c>
      <c r="C278">
        <v>12700072</v>
      </c>
      <c r="E278">
        <f t="shared" si="8"/>
        <v>176.8</v>
      </c>
      <c r="F278">
        <f t="shared" si="9"/>
        <v>35.075881977330042</v>
      </c>
    </row>
    <row r="279" spans="2:6">
      <c r="B279">
        <v>2243</v>
      </c>
      <c r="C279">
        <v>12700736</v>
      </c>
      <c r="E279">
        <f t="shared" si="8"/>
        <v>177.464</v>
      </c>
      <c r="F279">
        <f t="shared" si="9"/>
        <v>35.232961610009525</v>
      </c>
    </row>
    <row r="280" spans="2:6">
      <c r="B280">
        <v>2253</v>
      </c>
      <c r="C280">
        <v>12701396</v>
      </c>
      <c r="E280">
        <f t="shared" si="8"/>
        <v>178.124</v>
      </c>
      <c r="F280">
        <f t="shared" si="9"/>
        <v>35.390041242689023</v>
      </c>
    </row>
    <row r="281" spans="2:6">
      <c r="B281">
        <v>2259</v>
      </c>
      <c r="C281">
        <v>12702060</v>
      </c>
      <c r="E281">
        <f t="shared" si="8"/>
        <v>178.78800000000001</v>
      </c>
      <c r="F281">
        <f t="shared" si="9"/>
        <v>35.484289022296714</v>
      </c>
    </row>
    <row r="282" spans="2:6">
      <c r="B282">
        <v>2260</v>
      </c>
      <c r="C282">
        <v>12702728</v>
      </c>
      <c r="E282">
        <f t="shared" si="8"/>
        <v>179.45599999999999</v>
      </c>
      <c r="F282">
        <f t="shared" si="9"/>
        <v>35.499996985564664</v>
      </c>
    </row>
    <row r="283" spans="2:6">
      <c r="B283">
        <v>2261</v>
      </c>
      <c r="C283">
        <v>12703388</v>
      </c>
      <c r="E283">
        <f t="shared" si="8"/>
        <v>180.11600000000001</v>
      </c>
      <c r="F283">
        <f t="shared" si="9"/>
        <v>35.515704948832614</v>
      </c>
    </row>
    <row r="284" spans="2:6">
      <c r="B284">
        <v>2259</v>
      </c>
      <c r="C284">
        <v>12704052</v>
      </c>
      <c r="E284">
        <f t="shared" si="8"/>
        <v>180.78</v>
      </c>
      <c r="F284">
        <f t="shared" si="9"/>
        <v>35.484289022296714</v>
      </c>
    </row>
    <row r="285" spans="2:6">
      <c r="B285">
        <v>2261</v>
      </c>
      <c r="C285">
        <v>12704708</v>
      </c>
      <c r="E285">
        <f t="shared" si="8"/>
        <v>181.43600000000001</v>
      </c>
      <c r="F285">
        <f t="shared" si="9"/>
        <v>35.515704948832614</v>
      </c>
    </row>
    <row r="286" spans="2:6">
      <c r="B286">
        <v>2259</v>
      </c>
      <c r="C286">
        <v>12705376</v>
      </c>
      <c r="E286">
        <f t="shared" si="8"/>
        <v>182.10400000000001</v>
      </c>
      <c r="F286">
        <f t="shared" si="9"/>
        <v>35.484289022296714</v>
      </c>
    </row>
    <row r="287" spans="2:6">
      <c r="B287">
        <v>2261</v>
      </c>
      <c r="C287">
        <v>12706040</v>
      </c>
      <c r="E287">
        <f t="shared" si="8"/>
        <v>182.768</v>
      </c>
      <c r="F287">
        <f t="shared" si="9"/>
        <v>35.515704948832614</v>
      </c>
    </row>
    <row r="288" spans="2:6">
      <c r="B288">
        <v>2269</v>
      </c>
      <c r="C288">
        <v>12706700</v>
      </c>
      <c r="E288">
        <f t="shared" si="8"/>
        <v>183.428</v>
      </c>
      <c r="F288">
        <f t="shared" si="9"/>
        <v>35.641368654976205</v>
      </c>
    </row>
    <row r="289" spans="2:6">
      <c r="B289">
        <v>2279</v>
      </c>
      <c r="C289">
        <v>12707364</v>
      </c>
      <c r="E289">
        <f t="shared" si="8"/>
        <v>184.09200000000001</v>
      </c>
      <c r="F289">
        <f t="shared" si="9"/>
        <v>35.798448287655688</v>
      </c>
    </row>
    <row r="290" spans="2:6">
      <c r="B290">
        <v>2288</v>
      </c>
      <c r="C290">
        <v>12708028</v>
      </c>
      <c r="E290">
        <f t="shared" si="8"/>
        <v>184.756</v>
      </c>
      <c r="F290">
        <f t="shared" si="9"/>
        <v>35.939819957067236</v>
      </c>
    </row>
    <row r="291" spans="2:6">
      <c r="B291">
        <v>2297</v>
      </c>
      <c r="C291">
        <v>12708688</v>
      </c>
      <c r="E291">
        <f t="shared" si="8"/>
        <v>185.416</v>
      </c>
      <c r="F291">
        <f t="shared" si="9"/>
        <v>36.081191626478777</v>
      </c>
    </row>
    <row r="292" spans="2:6">
      <c r="B292">
        <v>2307</v>
      </c>
      <c r="C292">
        <v>12709352</v>
      </c>
      <c r="E292">
        <f t="shared" si="8"/>
        <v>186.08</v>
      </c>
      <c r="F292">
        <f t="shared" si="9"/>
        <v>36.238271259158267</v>
      </c>
    </row>
    <row r="293" spans="2:6">
      <c r="B293">
        <v>2317</v>
      </c>
      <c r="C293">
        <v>12710020</v>
      </c>
      <c r="E293">
        <f t="shared" si="8"/>
        <v>186.74799999999999</v>
      </c>
      <c r="F293">
        <f t="shared" si="9"/>
        <v>36.395350891837751</v>
      </c>
    </row>
    <row r="294" spans="2:6">
      <c r="B294">
        <v>2326</v>
      </c>
      <c r="C294">
        <v>12710680</v>
      </c>
      <c r="E294">
        <f t="shared" si="8"/>
        <v>187.40799999999999</v>
      </c>
      <c r="F294">
        <f t="shared" si="9"/>
        <v>36.536722561249299</v>
      </c>
    </row>
    <row r="295" spans="2:6">
      <c r="B295">
        <v>2336</v>
      </c>
      <c r="C295">
        <v>12711348</v>
      </c>
      <c r="E295">
        <f t="shared" si="8"/>
        <v>188.07599999999999</v>
      </c>
      <c r="F295">
        <f t="shared" si="9"/>
        <v>36.693802193928789</v>
      </c>
    </row>
    <row r="296" spans="2:6">
      <c r="B296">
        <v>2345</v>
      </c>
      <c r="C296">
        <v>12712012</v>
      </c>
      <c r="E296">
        <f t="shared" si="8"/>
        <v>188.74</v>
      </c>
      <c r="F296">
        <f t="shared" si="9"/>
        <v>36.835173863340323</v>
      </c>
    </row>
    <row r="297" spans="2:6">
      <c r="B297">
        <v>2355</v>
      </c>
      <c r="C297">
        <v>12712672</v>
      </c>
      <c r="E297">
        <f t="shared" si="8"/>
        <v>189.4</v>
      </c>
      <c r="F297">
        <f t="shared" si="9"/>
        <v>36.992253496019813</v>
      </c>
    </row>
    <row r="298" spans="2:6">
      <c r="B298">
        <v>2365</v>
      </c>
      <c r="C298">
        <v>12713340</v>
      </c>
      <c r="E298">
        <f t="shared" si="8"/>
        <v>190.06800000000001</v>
      </c>
      <c r="F298">
        <f t="shared" si="9"/>
        <v>37.149333128699304</v>
      </c>
    </row>
    <row r="299" spans="2:6">
      <c r="B299">
        <v>2375</v>
      </c>
      <c r="C299">
        <v>12714004</v>
      </c>
      <c r="E299">
        <f t="shared" si="8"/>
        <v>190.732</v>
      </c>
      <c r="F299">
        <f t="shared" si="9"/>
        <v>37.306412761378787</v>
      </c>
    </row>
    <row r="300" spans="2:6">
      <c r="B300">
        <v>2385</v>
      </c>
      <c r="C300">
        <v>12714664</v>
      </c>
      <c r="E300">
        <f t="shared" si="8"/>
        <v>191.392</v>
      </c>
      <c r="F300">
        <f t="shared" si="9"/>
        <v>37.463492394058285</v>
      </c>
    </row>
    <row r="301" spans="2:6">
      <c r="B301">
        <v>2393</v>
      </c>
      <c r="C301">
        <v>12715332</v>
      </c>
      <c r="E301">
        <f t="shared" si="8"/>
        <v>192.06</v>
      </c>
      <c r="F301">
        <f t="shared" si="9"/>
        <v>37.589156100201876</v>
      </c>
    </row>
    <row r="302" spans="2:6">
      <c r="B302">
        <v>2403</v>
      </c>
      <c r="C302">
        <v>12715992</v>
      </c>
      <c r="E302">
        <f t="shared" si="8"/>
        <v>192.72</v>
      </c>
      <c r="F302">
        <f t="shared" si="9"/>
        <v>37.746235732881367</v>
      </c>
    </row>
    <row r="303" spans="2:6">
      <c r="B303">
        <v>2413</v>
      </c>
      <c r="C303">
        <v>12716656</v>
      </c>
      <c r="E303">
        <f t="shared" si="8"/>
        <v>193.38399999999999</v>
      </c>
      <c r="F303">
        <f t="shared" si="9"/>
        <v>37.903315365560857</v>
      </c>
    </row>
    <row r="304" spans="2:6">
      <c r="B304">
        <v>2423</v>
      </c>
      <c r="C304">
        <v>12717324</v>
      </c>
      <c r="E304">
        <f t="shared" si="8"/>
        <v>194.05199999999999</v>
      </c>
      <c r="F304">
        <f t="shared" si="9"/>
        <v>38.060394998240348</v>
      </c>
    </row>
    <row r="305" spans="2:6">
      <c r="B305">
        <v>2432</v>
      </c>
      <c r="C305">
        <v>12717984</v>
      </c>
      <c r="E305">
        <f t="shared" si="8"/>
        <v>194.71199999999999</v>
      </c>
      <c r="F305">
        <f t="shared" si="9"/>
        <v>38.201766667651889</v>
      </c>
    </row>
    <row r="306" spans="2:6">
      <c r="B306">
        <v>2441</v>
      </c>
      <c r="C306">
        <v>12718652</v>
      </c>
      <c r="E306">
        <f t="shared" si="8"/>
        <v>195.38</v>
      </c>
      <c r="F306">
        <f t="shared" si="9"/>
        <v>38.343138337063422</v>
      </c>
    </row>
    <row r="307" spans="2:6">
      <c r="B307">
        <v>2451</v>
      </c>
      <c r="C307">
        <v>12719316</v>
      </c>
      <c r="E307">
        <f t="shared" si="8"/>
        <v>196.04400000000001</v>
      </c>
      <c r="F307">
        <f t="shared" si="9"/>
        <v>38.500217969742913</v>
      </c>
    </row>
    <row r="308" spans="2:6">
      <c r="B308">
        <v>2461</v>
      </c>
      <c r="C308">
        <v>12719976</v>
      </c>
      <c r="E308">
        <f t="shared" si="8"/>
        <v>196.70400000000001</v>
      </c>
      <c r="F308">
        <f t="shared" si="9"/>
        <v>38.657297602422403</v>
      </c>
    </row>
    <row r="309" spans="2:6">
      <c r="B309">
        <v>2471</v>
      </c>
      <c r="C309">
        <v>12720644</v>
      </c>
      <c r="E309">
        <f t="shared" si="8"/>
        <v>197.37200000000001</v>
      </c>
      <c r="F309">
        <f t="shared" si="9"/>
        <v>38.814377235101901</v>
      </c>
    </row>
    <row r="310" spans="2:6">
      <c r="B310">
        <v>2480</v>
      </c>
      <c r="C310">
        <v>12721308</v>
      </c>
      <c r="E310">
        <f t="shared" si="8"/>
        <v>198.036</v>
      </c>
      <c r="F310">
        <f t="shared" si="9"/>
        <v>38.955748904513435</v>
      </c>
    </row>
    <row r="311" spans="2:6">
      <c r="B311">
        <v>2491</v>
      </c>
      <c r="C311">
        <v>12721968</v>
      </c>
      <c r="E311">
        <f t="shared" si="8"/>
        <v>198.696</v>
      </c>
      <c r="F311">
        <f t="shared" si="9"/>
        <v>39.128536500460875</v>
      </c>
    </row>
    <row r="312" spans="2:6">
      <c r="B312">
        <v>2500</v>
      </c>
      <c r="C312">
        <v>12722636</v>
      </c>
      <c r="E312">
        <f t="shared" si="8"/>
        <v>199.364</v>
      </c>
      <c r="F312">
        <f t="shared" si="9"/>
        <v>39.269908169872416</v>
      </c>
    </row>
    <row r="313" spans="2:6">
      <c r="B313">
        <v>2509</v>
      </c>
      <c r="C313">
        <v>12723300</v>
      </c>
      <c r="E313">
        <f t="shared" si="8"/>
        <v>200.02799999999999</v>
      </c>
      <c r="F313">
        <f t="shared" si="9"/>
        <v>39.411279839283949</v>
      </c>
    </row>
    <row r="314" spans="2:6">
      <c r="B314">
        <v>2527</v>
      </c>
      <c r="C314">
        <v>12723960</v>
      </c>
      <c r="E314">
        <f t="shared" si="8"/>
        <v>200.68799999999999</v>
      </c>
      <c r="F314">
        <f t="shared" si="9"/>
        <v>39.694023178107038</v>
      </c>
    </row>
    <row r="315" spans="2:6">
      <c r="B315">
        <v>2529</v>
      </c>
      <c r="C315">
        <v>12724624</v>
      </c>
      <c r="E315">
        <f t="shared" si="8"/>
        <v>201.352</v>
      </c>
      <c r="F315">
        <f t="shared" si="9"/>
        <v>39.725439104642938</v>
      </c>
    </row>
    <row r="316" spans="2:6">
      <c r="B316">
        <v>2539</v>
      </c>
      <c r="C316">
        <v>12725292</v>
      </c>
      <c r="E316">
        <f t="shared" si="8"/>
        <v>202.02</v>
      </c>
      <c r="F316">
        <f t="shared" si="9"/>
        <v>39.882518737322421</v>
      </c>
    </row>
    <row r="317" spans="2:6">
      <c r="B317">
        <v>2548</v>
      </c>
      <c r="C317">
        <v>12725952</v>
      </c>
      <c r="E317">
        <f t="shared" si="8"/>
        <v>202.68</v>
      </c>
      <c r="F317">
        <f t="shared" si="9"/>
        <v>40.023890406733969</v>
      </c>
    </row>
    <row r="318" spans="2:6">
      <c r="B318">
        <v>2558</v>
      </c>
      <c r="C318">
        <v>12726616</v>
      </c>
      <c r="E318">
        <f t="shared" si="8"/>
        <v>203.34399999999999</v>
      </c>
      <c r="F318">
        <f t="shared" si="9"/>
        <v>40.180970039413459</v>
      </c>
    </row>
    <row r="319" spans="2:6">
      <c r="B319">
        <v>2568</v>
      </c>
      <c r="C319">
        <v>12727276</v>
      </c>
      <c r="E319">
        <f t="shared" si="8"/>
        <v>204.00399999999999</v>
      </c>
      <c r="F319">
        <f t="shared" si="9"/>
        <v>40.33804967209295</v>
      </c>
    </row>
    <row r="320" spans="2:6">
      <c r="B320">
        <v>2577</v>
      </c>
      <c r="C320">
        <v>12727944</v>
      </c>
      <c r="E320">
        <f t="shared" si="8"/>
        <v>204.672</v>
      </c>
      <c r="F320">
        <f t="shared" si="9"/>
        <v>40.479421341504484</v>
      </c>
    </row>
    <row r="321" spans="2:6">
      <c r="B321">
        <v>2587</v>
      </c>
      <c r="C321">
        <v>12728608</v>
      </c>
      <c r="E321">
        <f t="shared" si="8"/>
        <v>205.33600000000001</v>
      </c>
      <c r="F321">
        <f t="shared" si="9"/>
        <v>40.636500974183974</v>
      </c>
    </row>
    <row r="322" spans="2:6">
      <c r="B322">
        <v>2597</v>
      </c>
      <c r="C322">
        <v>12729268</v>
      </c>
      <c r="E322">
        <f t="shared" si="8"/>
        <v>205.99600000000001</v>
      </c>
      <c r="F322">
        <f t="shared" si="9"/>
        <v>40.793580606863465</v>
      </c>
    </row>
    <row r="323" spans="2:6">
      <c r="B323">
        <v>2599</v>
      </c>
      <c r="C323">
        <v>12729932</v>
      </c>
      <c r="E323">
        <f t="shared" ref="E323:E386" si="10">(C323-12523272)/1000</f>
        <v>206.66</v>
      </c>
      <c r="F323">
        <f t="shared" ref="F323:F386" si="11">B323*1.8/2*PI()/180</f>
        <v>40.824996533399364</v>
      </c>
    </row>
    <row r="324" spans="2:6">
      <c r="B324">
        <v>2601</v>
      </c>
      <c r="C324">
        <v>12730600</v>
      </c>
      <c r="E324">
        <f t="shared" si="10"/>
        <v>207.328</v>
      </c>
      <c r="F324">
        <f t="shared" si="11"/>
        <v>40.856412459935264</v>
      </c>
    </row>
    <row r="325" spans="2:6">
      <c r="B325">
        <v>2601</v>
      </c>
      <c r="C325">
        <v>12731260</v>
      </c>
      <c r="E325">
        <f t="shared" si="10"/>
        <v>207.988</v>
      </c>
      <c r="F325">
        <f t="shared" si="11"/>
        <v>40.856412459935264</v>
      </c>
    </row>
    <row r="326" spans="2:6">
      <c r="B326">
        <v>2599</v>
      </c>
      <c r="C326">
        <v>12731924</v>
      </c>
      <c r="E326">
        <f t="shared" si="10"/>
        <v>208.65199999999999</v>
      </c>
      <c r="F326">
        <f t="shared" si="11"/>
        <v>40.824996533399364</v>
      </c>
    </row>
    <row r="327" spans="2:6">
      <c r="B327">
        <v>2600</v>
      </c>
      <c r="C327">
        <v>12732588</v>
      </c>
      <c r="E327">
        <f t="shared" si="10"/>
        <v>209.316</v>
      </c>
      <c r="F327">
        <f t="shared" si="11"/>
        <v>40.840704496667314</v>
      </c>
    </row>
    <row r="328" spans="2:6">
      <c r="B328">
        <v>2601</v>
      </c>
      <c r="C328">
        <v>12733248</v>
      </c>
      <c r="E328">
        <f t="shared" si="10"/>
        <v>209.976</v>
      </c>
      <c r="F328">
        <f t="shared" si="11"/>
        <v>40.856412459935264</v>
      </c>
    </row>
    <row r="329" spans="2:6">
      <c r="B329">
        <v>2599</v>
      </c>
      <c r="C329">
        <v>12733916</v>
      </c>
      <c r="E329">
        <f t="shared" si="10"/>
        <v>210.64400000000001</v>
      </c>
      <c r="F329">
        <f t="shared" si="11"/>
        <v>40.824996533399364</v>
      </c>
    </row>
    <row r="330" spans="2:6">
      <c r="B330">
        <v>2609</v>
      </c>
      <c r="C330">
        <v>12734584</v>
      </c>
      <c r="E330">
        <f t="shared" si="10"/>
        <v>211.31200000000001</v>
      </c>
      <c r="F330">
        <f t="shared" si="11"/>
        <v>40.982076166078848</v>
      </c>
    </row>
    <row r="331" spans="2:6">
      <c r="B331">
        <v>2619</v>
      </c>
      <c r="C331">
        <v>12735244</v>
      </c>
      <c r="E331">
        <f t="shared" si="10"/>
        <v>211.97200000000001</v>
      </c>
      <c r="F331">
        <f t="shared" si="11"/>
        <v>41.139155798758338</v>
      </c>
    </row>
    <row r="332" spans="2:6">
      <c r="B332">
        <v>2629</v>
      </c>
      <c r="C332">
        <v>12735908</v>
      </c>
      <c r="E332">
        <f t="shared" si="10"/>
        <v>212.636</v>
      </c>
      <c r="F332">
        <f t="shared" si="11"/>
        <v>41.296235431437829</v>
      </c>
    </row>
    <row r="333" spans="2:6">
      <c r="B333">
        <v>2637</v>
      </c>
      <c r="C333">
        <v>12736576</v>
      </c>
      <c r="E333">
        <f t="shared" si="10"/>
        <v>213.304</v>
      </c>
      <c r="F333">
        <f t="shared" si="11"/>
        <v>41.421899137581427</v>
      </c>
    </row>
    <row r="334" spans="2:6">
      <c r="B334">
        <v>2647</v>
      </c>
      <c r="C334">
        <v>12737236</v>
      </c>
      <c r="E334">
        <f t="shared" si="10"/>
        <v>213.964</v>
      </c>
      <c r="F334">
        <f t="shared" si="11"/>
        <v>41.578978770260917</v>
      </c>
    </row>
    <row r="335" spans="2:6">
      <c r="B335">
        <v>2656</v>
      </c>
      <c r="C335">
        <v>12737900</v>
      </c>
      <c r="E335">
        <f t="shared" si="10"/>
        <v>214.62799999999999</v>
      </c>
      <c r="F335">
        <f t="shared" si="11"/>
        <v>41.720350439672451</v>
      </c>
    </row>
    <row r="336" spans="2:6">
      <c r="B336">
        <v>2665</v>
      </c>
      <c r="C336">
        <v>12738568</v>
      </c>
      <c r="E336">
        <f t="shared" si="10"/>
        <v>215.29599999999999</v>
      </c>
      <c r="F336">
        <f t="shared" si="11"/>
        <v>41.861722109083992</v>
      </c>
    </row>
    <row r="337" spans="2:6">
      <c r="B337">
        <v>2675</v>
      </c>
      <c r="C337">
        <v>12739224</v>
      </c>
      <c r="E337">
        <f t="shared" si="10"/>
        <v>215.952</v>
      </c>
      <c r="F337">
        <f t="shared" si="11"/>
        <v>42.018801741763482</v>
      </c>
    </row>
    <row r="338" spans="2:6">
      <c r="B338">
        <v>2685</v>
      </c>
      <c r="C338">
        <v>12739892</v>
      </c>
      <c r="E338">
        <f t="shared" si="10"/>
        <v>216.62</v>
      </c>
      <c r="F338">
        <f t="shared" si="11"/>
        <v>42.175881374442973</v>
      </c>
    </row>
    <row r="339" spans="2:6">
      <c r="B339">
        <v>2695</v>
      </c>
      <c r="C339">
        <v>12740548</v>
      </c>
      <c r="E339">
        <f t="shared" si="10"/>
        <v>217.27600000000001</v>
      </c>
      <c r="F339">
        <f t="shared" si="11"/>
        <v>42.332961007122464</v>
      </c>
    </row>
    <row r="340" spans="2:6">
      <c r="B340">
        <v>2704</v>
      </c>
      <c r="C340">
        <v>12741216</v>
      </c>
      <c r="E340">
        <f t="shared" si="10"/>
        <v>217.94399999999999</v>
      </c>
      <c r="F340">
        <f t="shared" si="11"/>
        <v>42.474332676533997</v>
      </c>
    </row>
    <row r="341" spans="2:6">
      <c r="B341">
        <v>2713</v>
      </c>
      <c r="C341">
        <v>12741880</v>
      </c>
      <c r="E341">
        <f t="shared" si="10"/>
        <v>218.608</v>
      </c>
      <c r="F341">
        <f t="shared" si="11"/>
        <v>42.615704345945552</v>
      </c>
    </row>
    <row r="342" spans="2:6">
      <c r="B342">
        <v>2723</v>
      </c>
      <c r="C342">
        <v>12742540</v>
      </c>
      <c r="E342">
        <f t="shared" si="10"/>
        <v>219.268</v>
      </c>
      <c r="F342">
        <f t="shared" si="11"/>
        <v>42.772783978625036</v>
      </c>
    </row>
    <row r="343" spans="2:6">
      <c r="B343">
        <v>2733</v>
      </c>
      <c r="C343">
        <v>12743208</v>
      </c>
      <c r="E343">
        <f t="shared" si="10"/>
        <v>219.93600000000001</v>
      </c>
      <c r="F343">
        <f t="shared" si="11"/>
        <v>42.929863611304526</v>
      </c>
    </row>
    <row r="344" spans="2:6">
      <c r="B344">
        <v>2743</v>
      </c>
      <c r="C344">
        <v>12743872</v>
      </c>
      <c r="E344">
        <f t="shared" si="10"/>
        <v>220.6</v>
      </c>
      <c r="F344">
        <f t="shared" si="11"/>
        <v>43.086943243984017</v>
      </c>
    </row>
    <row r="345" spans="2:6">
      <c r="B345">
        <v>2752</v>
      </c>
      <c r="C345">
        <v>12744532</v>
      </c>
      <c r="E345">
        <f t="shared" si="10"/>
        <v>221.26</v>
      </c>
      <c r="F345">
        <f t="shared" si="11"/>
        <v>43.228314913395558</v>
      </c>
    </row>
    <row r="346" spans="2:6">
      <c r="B346">
        <v>2761</v>
      </c>
      <c r="C346">
        <v>12745196</v>
      </c>
      <c r="E346">
        <f t="shared" si="10"/>
        <v>221.92400000000001</v>
      </c>
      <c r="F346">
        <f t="shared" si="11"/>
        <v>43.369686582807098</v>
      </c>
    </row>
    <row r="347" spans="2:6">
      <c r="B347">
        <v>2775</v>
      </c>
      <c r="C347">
        <v>12745864</v>
      </c>
      <c r="E347">
        <f t="shared" si="10"/>
        <v>222.59200000000001</v>
      </c>
      <c r="F347">
        <f t="shared" si="11"/>
        <v>43.589598068558381</v>
      </c>
    </row>
    <row r="348" spans="2:6">
      <c r="B348">
        <v>2781</v>
      </c>
      <c r="C348">
        <v>12746524</v>
      </c>
      <c r="E348">
        <f t="shared" si="10"/>
        <v>223.25200000000001</v>
      </c>
      <c r="F348">
        <f t="shared" si="11"/>
        <v>43.683845848166072</v>
      </c>
    </row>
    <row r="349" spans="2:6">
      <c r="B349">
        <v>2791</v>
      </c>
      <c r="C349">
        <v>12747192</v>
      </c>
      <c r="E349">
        <f t="shared" si="10"/>
        <v>223.92</v>
      </c>
      <c r="F349">
        <f t="shared" si="11"/>
        <v>43.840925480845563</v>
      </c>
    </row>
    <row r="350" spans="2:6">
      <c r="B350">
        <v>2800</v>
      </c>
      <c r="C350">
        <v>12747856</v>
      </c>
      <c r="E350">
        <f t="shared" si="10"/>
        <v>224.584</v>
      </c>
      <c r="F350">
        <f t="shared" si="11"/>
        <v>43.982297150257104</v>
      </c>
    </row>
    <row r="351" spans="2:6">
      <c r="B351">
        <v>2811</v>
      </c>
      <c r="C351">
        <v>12748516</v>
      </c>
      <c r="E351">
        <f t="shared" si="10"/>
        <v>225.244</v>
      </c>
      <c r="F351">
        <f t="shared" si="11"/>
        <v>44.155084746204544</v>
      </c>
    </row>
    <row r="352" spans="2:6">
      <c r="B352">
        <v>2820</v>
      </c>
      <c r="C352">
        <v>12749184</v>
      </c>
      <c r="E352">
        <f t="shared" si="10"/>
        <v>225.91200000000001</v>
      </c>
      <c r="F352">
        <f t="shared" si="11"/>
        <v>44.296456415616085</v>
      </c>
    </row>
    <row r="353" spans="2:6">
      <c r="B353">
        <v>2829</v>
      </c>
      <c r="C353">
        <v>12749848</v>
      </c>
      <c r="E353">
        <f t="shared" si="10"/>
        <v>226.57599999999999</v>
      </c>
      <c r="F353">
        <f t="shared" si="11"/>
        <v>44.437828085027625</v>
      </c>
    </row>
    <row r="354" spans="2:6">
      <c r="B354">
        <v>2843</v>
      </c>
      <c r="C354">
        <v>12750508</v>
      </c>
      <c r="E354">
        <f t="shared" si="10"/>
        <v>227.23599999999999</v>
      </c>
      <c r="F354">
        <f t="shared" si="11"/>
        <v>44.657739570778915</v>
      </c>
    </row>
    <row r="355" spans="2:6">
      <c r="B355">
        <v>2849</v>
      </c>
      <c r="C355">
        <v>12751176</v>
      </c>
      <c r="E355">
        <f t="shared" si="10"/>
        <v>227.904</v>
      </c>
      <c r="F355">
        <f t="shared" si="11"/>
        <v>44.751987350386599</v>
      </c>
    </row>
    <row r="356" spans="2:6">
      <c r="B356">
        <v>2859</v>
      </c>
      <c r="C356">
        <v>12751836</v>
      </c>
      <c r="E356">
        <f t="shared" si="10"/>
        <v>228.56399999999999</v>
      </c>
      <c r="F356">
        <f t="shared" si="11"/>
        <v>44.90906698306609</v>
      </c>
    </row>
    <row r="357" spans="2:6">
      <c r="B357">
        <v>2869</v>
      </c>
      <c r="C357">
        <v>12752504</v>
      </c>
      <c r="E357">
        <f t="shared" si="10"/>
        <v>229.232</v>
      </c>
      <c r="F357">
        <f t="shared" si="11"/>
        <v>45.066146615745581</v>
      </c>
    </row>
    <row r="358" spans="2:6">
      <c r="B358">
        <v>2879</v>
      </c>
      <c r="C358">
        <v>12753168</v>
      </c>
      <c r="E358">
        <f t="shared" si="10"/>
        <v>229.89599999999999</v>
      </c>
      <c r="F358">
        <f t="shared" si="11"/>
        <v>45.223226248425071</v>
      </c>
    </row>
    <row r="359" spans="2:6">
      <c r="B359">
        <v>2888</v>
      </c>
      <c r="C359">
        <v>12753828</v>
      </c>
      <c r="E359">
        <f t="shared" si="10"/>
        <v>230.55600000000001</v>
      </c>
      <c r="F359">
        <f t="shared" si="11"/>
        <v>45.364597917836619</v>
      </c>
    </row>
    <row r="360" spans="2:6">
      <c r="B360">
        <v>2897</v>
      </c>
      <c r="C360">
        <v>12754492</v>
      </c>
      <c r="E360">
        <f t="shared" si="10"/>
        <v>231.22</v>
      </c>
      <c r="F360">
        <f t="shared" si="11"/>
        <v>45.50596958724816</v>
      </c>
    </row>
    <row r="361" spans="2:6">
      <c r="B361">
        <v>2907</v>
      </c>
      <c r="C361">
        <v>12755160</v>
      </c>
      <c r="E361">
        <f t="shared" si="10"/>
        <v>231.88800000000001</v>
      </c>
      <c r="F361">
        <f t="shared" si="11"/>
        <v>45.66304921992765</v>
      </c>
    </row>
    <row r="362" spans="2:6">
      <c r="B362">
        <v>2917</v>
      </c>
      <c r="C362">
        <v>12755820</v>
      </c>
      <c r="E362">
        <f t="shared" si="10"/>
        <v>232.548</v>
      </c>
      <c r="F362">
        <f t="shared" si="11"/>
        <v>45.820128852607134</v>
      </c>
    </row>
    <row r="363" spans="2:6">
      <c r="B363">
        <v>2927</v>
      </c>
      <c r="C363">
        <v>12756488</v>
      </c>
      <c r="E363">
        <f t="shared" si="10"/>
        <v>233.21600000000001</v>
      </c>
      <c r="F363">
        <f t="shared" si="11"/>
        <v>45.977208485286631</v>
      </c>
    </row>
    <row r="364" spans="2:6">
      <c r="B364">
        <v>2936</v>
      </c>
      <c r="C364">
        <v>12757152</v>
      </c>
      <c r="E364">
        <f t="shared" si="10"/>
        <v>233.88</v>
      </c>
      <c r="F364">
        <f t="shared" si="11"/>
        <v>46.118580154698165</v>
      </c>
    </row>
    <row r="365" spans="2:6">
      <c r="B365">
        <v>2937</v>
      </c>
      <c r="C365">
        <v>12757812</v>
      </c>
      <c r="E365">
        <f t="shared" si="10"/>
        <v>234.54</v>
      </c>
      <c r="F365">
        <f t="shared" si="11"/>
        <v>46.134288117966115</v>
      </c>
    </row>
    <row r="366" spans="2:6">
      <c r="B366">
        <v>2935</v>
      </c>
      <c r="C366">
        <v>12758480</v>
      </c>
      <c r="E366">
        <f t="shared" si="10"/>
        <v>235.208</v>
      </c>
      <c r="F366">
        <f t="shared" si="11"/>
        <v>46.102872191430215</v>
      </c>
    </row>
    <row r="367" spans="2:6">
      <c r="B367">
        <v>2937</v>
      </c>
      <c r="C367">
        <v>12759144</v>
      </c>
      <c r="E367">
        <f t="shared" si="10"/>
        <v>235.87200000000001</v>
      </c>
      <c r="F367">
        <f t="shared" si="11"/>
        <v>46.134288117966115</v>
      </c>
    </row>
    <row r="368" spans="2:6">
      <c r="B368">
        <v>2935</v>
      </c>
      <c r="C368">
        <v>12759804</v>
      </c>
      <c r="E368">
        <f t="shared" si="10"/>
        <v>236.53200000000001</v>
      </c>
      <c r="F368">
        <f t="shared" si="11"/>
        <v>46.102872191430215</v>
      </c>
    </row>
    <row r="369" spans="2:6">
      <c r="B369">
        <v>2937</v>
      </c>
      <c r="C369">
        <v>12760472</v>
      </c>
      <c r="E369">
        <f t="shared" si="10"/>
        <v>237.2</v>
      </c>
      <c r="F369">
        <f t="shared" si="11"/>
        <v>46.134288117966115</v>
      </c>
    </row>
    <row r="370" spans="2:6">
      <c r="B370">
        <v>2937</v>
      </c>
      <c r="C370">
        <v>12761136</v>
      </c>
      <c r="E370">
        <f t="shared" si="10"/>
        <v>237.864</v>
      </c>
      <c r="F370">
        <f t="shared" si="11"/>
        <v>46.134288117966115</v>
      </c>
    </row>
    <row r="371" spans="2:6">
      <c r="B371">
        <v>2935</v>
      </c>
      <c r="C371">
        <v>12761796</v>
      </c>
      <c r="E371">
        <f t="shared" si="10"/>
        <v>238.524</v>
      </c>
      <c r="F371">
        <f t="shared" si="11"/>
        <v>46.102872191430215</v>
      </c>
    </row>
    <row r="372" spans="2:6">
      <c r="B372">
        <v>2936</v>
      </c>
      <c r="C372">
        <v>12762464</v>
      </c>
      <c r="E372">
        <f t="shared" si="10"/>
        <v>239.19200000000001</v>
      </c>
      <c r="F372">
        <f t="shared" si="11"/>
        <v>46.118580154698165</v>
      </c>
    </row>
    <row r="373" spans="2:6">
      <c r="B373">
        <v>2945</v>
      </c>
      <c r="C373">
        <v>12763124</v>
      </c>
      <c r="E373">
        <f t="shared" si="10"/>
        <v>239.852</v>
      </c>
      <c r="F373">
        <f t="shared" si="11"/>
        <v>46.259951824109706</v>
      </c>
    </row>
    <row r="374" spans="2:6">
      <c r="B374">
        <v>2955</v>
      </c>
      <c r="C374">
        <v>12763792</v>
      </c>
      <c r="E374">
        <f t="shared" si="10"/>
        <v>240.52</v>
      </c>
      <c r="F374">
        <f t="shared" si="11"/>
        <v>46.417031456789189</v>
      </c>
    </row>
    <row r="375" spans="2:6">
      <c r="B375">
        <v>2965</v>
      </c>
      <c r="C375">
        <v>12764456</v>
      </c>
      <c r="E375">
        <f t="shared" si="10"/>
        <v>241.184</v>
      </c>
      <c r="F375">
        <f t="shared" si="11"/>
        <v>46.574111089468687</v>
      </c>
    </row>
    <row r="376" spans="2:6">
      <c r="B376">
        <v>2975</v>
      </c>
      <c r="C376">
        <v>12765116</v>
      </c>
      <c r="E376">
        <f t="shared" si="10"/>
        <v>241.84399999999999</v>
      </c>
      <c r="F376">
        <f t="shared" si="11"/>
        <v>46.73119072214817</v>
      </c>
    </row>
    <row r="377" spans="2:6">
      <c r="B377">
        <v>2984</v>
      </c>
      <c r="C377">
        <v>12765784</v>
      </c>
      <c r="E377">
        <f t="shared" si="10"/>
        <v>242.512</v>
      </c>
      <c r="F377">
        <f t="shared" si="11"/>
        <v>46.872562391559704</v>
      </c>
    </row>
    <row r="378" spans="2:6">
      <c r="B378">
        <v>2993</v>
      </c>
      <c r="C378">
        <v>12766452</v>
      </c>
      <c r="E378">
        <f t="shared" si="10"/>
        <v>243.18</v>
      </c>
      <c r="F378">
        <f t="shared" si="11"/>
        <v>47.013934060971252</v>
      </c>
    </row>
    <row r="379" spans="2:6">
      <c r="B379">
        <v>3003</v>
      </c>
      <c r="C379">
        <v>12767112</v>
      </c>
      <c r="E379">
        <f t="shared" si="10"/>
        <v>243.84</v>
      </c>
      <c r="F379">
        <f t="shared" si="11"/>
        <v>47.17101369365075</v>
      </c>
    </row>
    <row r="380" spans="2:6">
      <c r="B380">
        <v>3012</v>
      </c>
      <c r="C380">
        <v>12767780</v>
      </c>
      <c r="E380">
        <f t="shared" si="10"/>
        <v>244.50800000000001</v>
      </c>
      <c r="F380">
        <f t="shared" si="11"/>
        <v>47.312385363062283</v>
      </c>
    </row>
    <row r="381" spans="2:6">
      <c r="B381">
        <v>3021</v>
      </c>
      <c r="C381">
        <v>12768444</v>
      </c>
      <c r="E381">
        <f t="shared" si="10"/>
        <v>245.172</v>
      </c>
      <c r="F381">
        <f t="shared" si="11"/>
        <v>47.453757032473824</v>
      </c>
    </row>
    <row r="382" spans="2:6">
      <c r="B382">
        <v>3039</v>
      </c>
      <c r="C382">
        <v>12769104</v>
      </c>
      <c r="E382">
        <f t="shared" si="10"/>
        <v>245.83199999999999</v>
      </c>
      <c r="F382">
        <f t="shared" si="11"/>
        <v>47.736500371296906</v>
      </c>
    </row>
    <row r="383" spans="2:6">
      <c r="B383">
        <v>3041</v>
      </c>
      <c r="C383">
        <v>12769772</v>
      </c>
      <c r="E383">
        <f t="shared" si="10"/>
        <v>246.5</v>
      </c>
      <c r="F383">
        <f t="shared" si="11"/>
        <v>47.767916297832805</v>
      </c>
    </row>
    <row r="384" spans="2:6">
      <c r="B384">
        <v>3051</v>
      </c>
      <c r="C384">
        <v>12770440</v>
      </c>
      <c r="E384">
        <f t="shared" si="10"/>
        <v>247.16800000000001</v>
      </c>
      <c r="F384">
        <f t="shared" si="11"/>
        <v>47.924995930512289</v>
      </c>
    </row>
    <row r="385" spans="2:6">
      <c r="B385">
        <v>3060</v>
      </c>
      <c r="C385">
        <v>12771100</v>
      </c>
      <c r="E385">
        <f t="shared" si="10"/>
        <v>247.828</v>
      </c>
      <c r="F385">
        <f t="shared" si="11"/>
        <v>48.066367599923836</v>
      </c>
    </row>
    <row r="386" spans="2:6">
      <c r="B386">
        <v>3070</v>
      </c>
      <c r="C386">
        <v>12771768</v>
      </c>
      <c r="E386">
        <f t="shared" si="10"/>
        <v>248.49600000000001</v>
      </c>
      <c r="F386">
        <f t="shared" si="11"/>
        <v>48.22344723260332</v>
      </c>
    </row>
    <row r="387" spans="2:6">
      <c r="B387">
        <v>3080</v>
      </c>
      <c r="C387">
        <v>12772432</v>
      </c>
      <c r="E387">
        <f t="shared" ref="E387:E450" si="12">(C387-12523272)/1000</f>
        <v>249.16</v>
      </c>
      <c r="F387">
        <f t="shared" ref="F387:F450" si="13">B387*1.8/2*PI()/180</f>
        <v>48.38052686528281</v>
      </c>
    </row>
    <row r="388" spans="2:6">
      <c r="B388">
        <v>3089</v>
      </c>
      <c r="C388">
        <v>12773096</v>
      </c>
      <c r="E388">
        <f t="shared" si="12"/>
        <v>249.82400000000001</v>
      </c>
      <c r="F388">
        <f t="shared" si="13"/>
        <v>48.521898534694358</v>
      </c>
    </row>
    <row r="389" spans="2:6">
      <c r="B389">
        <v>3099</v>
      </c>
      <c r="C389">
        <v>12773764</v>
      </c>
      <c r="E389">
        <f t="shared" si="12"/>
        <v>250.49199999999999</v>
      </c>
      <c r="F389">
        <f t="shared" si="13"/>
        <v>48.678978167373842</v>
      </c>
    </row>
    <row r="390" spans="2:6">
      <c r="B390">
        <v>3109</v>
      </c>
      <c r="C390">
        <v>12774432</v>
      </c>
      <c r="E390">
        <f t="shared" si="12"/>
        <v>251.16</v>
      </c>
      <c r="F390">
        <f t="shared" si="13"/>
        <v>48.836057800053325</v>
      </c>
    </row>
    <row r="391" spans="2:6">
      <c r="B391">
        <v>3119</v>
      </c>
      <c r="C391">
        <v>12775092</v>
      </c>
      <c r="E391">
        <f t="shared" si="12"/>
        <v>251.82</v>
      </c>
      <c r="F391">
        <f t="shared" si="13"/>
        <v>48.993137432732823</v>
      </c>
    </row>
    <row r="392" spans="2:6">
      <c r="B392">
        <v>3128</v>
      </c>
      <c r="C392">
        <v>12775756</v>
      </c>
      <c r="E392">
        <f t="shared" si="12"/>
        <v>252.48400000000001</v>
      </c>
      <c r="F392">
        <f t="shared" si="13"/>
        <v>49.134509102144371</v>
      </c>
    </row>
    <row r="393" spans="2:6">
      <c r="B393">
        <v>3138</v>
      </c>
      <c r="C393">
        <v>12776420</v>
      </c>
      <c r="E393">
        <f t="shared" si="12"/>
        <v>253.148</v>
      </c>
      <c r="F393">
        <f t="shared" si="13"/>
        <v>49.291588734823854</v>
      </c>
    </row>
    <row r="394" spans="2:6">
      <c r="B394">
        <v>3148</v>
      </c>
      <c r="C394">
        <v>12777084</v>
      </c>
      <c r="E394">
        <f t="shared" si="12"/>
        <v>253.81200000000001</v>
      </c>
      <c r="F394">
        <f t="shared" si="13"/>
        <v>49.448668367503352</v>
      </c>
    </row>
    <row r="395" spans="2:6">
      <c r="B395">
        <v>3157</v>
      </c>
      <c r="C395">
        <v>12777752</v>
      </c>
      <c r="E395">
        <f t="shared" si="12"/>
        <v>254.48</v>
      </c>
      <c r="F395">
        <f t="shared" si="13"/>
        <v>49.590040036914885</v>
      </c>
    </row>
    <row r="396" spans="2:6">
      <c r="B396">
        <v>3183</v>
      </c>
      <c r="C396">
        <v>12778416</v>
      </c>
      <c r="E396">
        <f t="shared" si="12"/>
        <v>255.14400000000001</v>
      </c>
      <c r="F396">
        <f t="shared" si="13"/>
        <v>49.998447081881558</v>
      </c>
    </row>
    <row r="397" spans="2:6">
      <c r="B397">
        <v>3177</v>
      </c>
      <c r="C397">
        <v>12779080</v>
      </c>
      <c r="E397">
        <f t="shared" si="12"/>
        <v>255.80799999999999</v>
      </c>
      <c r="F397">
        <f t="shared" si="13"/>
        <v>49.904199302273874</v>
      </c>
    </row>
    <row r="398" spans="2:6">
      <c r="B398">
        <v>3187</v>
      </c>
      <c r="C398">
        <v>12779748</v>
      </c>
      <c r="E398">
        <f t="shared" si="12"/>
        <v>256.476</v>
      </c>
      <c r="F398">
        <f t="shared" si="13"/>
        <v>50.061278934953357</v>
      </c>
    </row>
    <row r="399" spans="2:6">
      <c r="B399">
        <v>3196</v>
      </c>
      <c r="C399">
        <v>12780412</v>
      </c>
      <c r="E399">
        <f t="shared" si="12"/>
        <v>257.14</v>
      </c>
      <c r="F399">
        <f t="shared" si="13"/>
        <v>50.202650604364891</v>
      </c>
    </row>
    <row r="400" spans="2:6">
      <c r="B400">
        <v>3206</v>
      </c>
      <c r="C400">
        <v>12781076</v>
      </c>
      <c r="E400">
        <f t="shared" si="12"/>
        <v>257.80399999999997</v>
      </c>
      <c r="F400">
        <f t="shared" si="13"/>
        <v>50.359730237044388</v>
      </c>
    </row>
    <row r="401" spans="2:6">
      <c r="B401">
        <v>3216</v>
      </c>
      <c r="C401">
        <v>12781740</v>
      </c>
      <c r="E401">
        <f t="shared" si="12"/>
        <v>258.46800000000002</v>
      </c>
      <c r="F401">
        <f t="shared" si="13"/>
        <v>50.516809869723872</v>
      </c>
    </row>
    <row r="402" spans="2:6">
      <c r="B402">
        <v>3225</v>
      </c>
      <c r="C402">
        <v>12782400</v>
      </c>
      <c r="E402">
        <f t="shared" si="12"/>
        <v>259.12799999999999</v>
      </c>
      <c r="F402">
        <f t="shared" si="13"/>
        <v>50.658181539135413</v>
      </c>
    </row>
    <row r="403" spans="2:6">
      <c r="B403">
        <v>3235</v>
      </c>
      <c r="C403">
        <v>12783068</v>
      </c>
      <c r="E403">
        <f t="shared" si="12"/>
        <v>259.79599999999999</v>
      </c>
      <c r="F403">
        <f t="shared" si="13"/>
        <v>50.81526117181491</v>
      </c>
    </row>
    <row r="404" spans="2:6">
      <c r="B404">
        <v>3245</v>
      </c>
      <c r="C404">
        <v>12783732</v>
      </c>
      <c r="E404">
        <f t="shared" si="12"/>
        <v>260.45999999999998</v>
      </c>
      <c r="F404">
        <f t="shared" si="13"/>
        <v>50.972340804494394</v>
      </c>
    </row>
    <row r="405" spans="2:6">
      <c r="B405">
        <v>3255</v>
      </c>
      <c r="C405">
        <v>12784392</v>
      </c>
      <c r="E405">
        <f t="shared" si="12"/>
        <v>261.12</v>
      </c>
      <c r="F405">
        <f t="shared" si="13"/>
        <v>51.129420437173877</v>
      </c>
    </row>
    <row r="406" spans="2:6">
      <c r="B406">
        <v>3260</v>
      </c>
      <c r="C406">
        <v>12785056</v>
      </c>
      <c r="E406">
        <f t="shared" si="12"/>
        <v>261.78399999999999</v>
      </c>
      <c r="F406">
        <f t="shared" si="13"/>
        <v>51.207960253513626</v>
      </c>
    </row>
    <row r="407" spans="2:6">
      <c r="B407">
        <v>3261</v>
      </c>
      <c r="C407">
        <v>12785724</v>
      </c>
      <c r="E407">
        <f t="shared" si="12"/>
        <v>262.452</v>
      </c>
      <c r="F407">
        <f t="shared" si="13"/>
        <v>51.223668216781576</v>
      </c>
    </row>
    <row r="408" spans="2:6">
      <c r="B408">
        <v>3259</v>
      </c>
      <c r="C408">
        <v>12786384</v>
      </c>
      <c r="E408">
        <f t="shared" si="12"/>
        <v>263.11200000000002</v>
      </c>
      <c r="F408">
        <f t="shared" si="13"/>
        <v>51.192252290245676</v>
      </c>
    </row>
    <row r="409" spans="2:6">
      <c r="B409">
        <v>3261</v>
      </c>
      <c r="C409">
        <v>12787048</v>
      </c>
      <c r="E409">
        <f t="shared" si="12"/>
        <v>263.77600000000001</v>
      </c>
      <c r="F409">
        <f t="shared" si="13"/>
        <v>51.223668216781576</v>
      </c>
    </row>
    <row r="410" spans="2:6">
      <c r="B410">
        <v>3261</v>
      </c>
      <c r="C410">
        <v>12787708</v>
      </c>
      <c r="E410">
        <f t="shared" si="12"/>
        <v>264.43599999999998</v>
      </c>
      <c r="F410">
        <f t="shared" si="13"/>
        <v>51.223668216781576</v>
      </c>
    </row>
    <row r="411" spans="2:6">
      <c r="B411">
        <v>3259</v>
      </c>
      <c r="C411">
        <v>12788376</v>
      </c>
      <c r="E411">
        <f t="shared" si="12"/>
        <v>265.10399999999998</v>
      </c>
      <c r="F411">
        <f t="shared" si="13"/>
        <v>51.192252290245676</v>
      </c>
    </row>
    <row r="412" spans="2:6">
      <c r="B412">
        <v>3261</v>
      </c>
      <c r="C412">
        <v>12789040</v>
      </c>
      <c r="E412">
        <f t="shared" si="12"/>
        <v>265.76799999999997</v>
      </c>
      <c r="F412">
        <f t="shared" si="13"/>
        <v>51.223668216781576</v>
      </c>
    </row>
    <row r="413" spans="2:6">
      <c r="B413">
        <v>3259</v>
      </c>
      <c r="C413">
        <v>12789700</v>
      </c>
      <c r="E413">
        <f t="shared" si="12"/>
        <v>266.428</v>
      </c>
      <c r="F413">
        <f t="shared" si="13"/>
        <v>51.192252290245676</v>
      </c>
    </row>
    <row r="414" spans="2:6">
      <c r="B414">
        <v>3260</v>
      </c>
      <c r="C414">
        <v>12790368</v>
      </c>
      <c r="E414">
        <f t="shared" si="12"/>
        <v>267.096</v>
      </c>
      <c r="F414">
        <f t="shared" si="13"/>
        <v>51.207960253513626</v>
      </c>
    </row>
    <row r="415" spans="2:6">
      <c r="B415">
        <v>3269</v>
      </c>
      <c r="C415">
        <v>12791032</v>
      </c>
      <c r="E415">
        <f t="shared" si="12"/>
        <v>267.76</v>
      </c>
      <c r="F415">
        <f t="shared" si="13"/>
        <v>51.349331922925167</v>
      </c>
    </row>
    <row r="416" spans="2:6">
      <c r="B416">
        <v>3279</v>
      </c>
      <c r="C416">
        <v>12791696</v>
      </c>
      <c r="E416">
        <f t="shared" si="12"/>
        <v>268.42399999999998</v>
      </c>
      <c r="F416">
        <f t="shared" si="13"/>
        <v>51.506411555604657</v>
      </c>
    </row>
    <row r="417" spans="2:6">
      <c r="B417">
        <v>3289</v>
      </c>
      <c r="C417">
        <v>12792360</v>
      </c>
      <c r="E417">
        <f t="shared" si="12"/>
        <v>269.08800000000002</v>
      </c>
      <c r="F417">
        <f t="shared" si="13"/>
        <v>51.663491188284148</v>
      </c>
    </row>
    <row r="418" spans="2:6">
      <c r="B418">
        <v>3299</v>
      </c>
      <c r="C418">
        <v>12793024</v>
      </c>
      <c r="E418">
        <f t="shared" si="12"/>
        <v>269.75200000000001</v>
      </c>
      <c r="F418">
        <f t="shared" si="13"/>
        <v>51.820570820963631</v>
      </c>
    </row>
    <row r="419" spans="2:6">
      <c r="B419">
        <v>3307</v>
      </c>
      <c r="C419">
        <v>12793688</v>
      </c>
      <c r="E419">
        <f t="shared" si="12"/>
        <v>270.416</v>
      </c>
      <c r="F419">
        <f t="shared" si="13"/>
        <v>51.946234527107229</v>
      </c>
    </row>
    <row r="420" spans="2:6">
      <c r="B420">
        <v>3317</v>
      </c>
      <c r="C420">
        <v>12794352</v>
      </c>
      <c r="E420">
        <f t="shared" si="12"/>
        <v>271.08</v>
      </c>
      <c r="F420">
        <f t="shared" si="13"/>
        <v>52.103314159786727</v>
      </c>
    </row>
    <row r="421" spans="2:6">
      <c r="B421">
        <v>3327</v>
      </c>
      <c r="C421">
        <v>12795020</v>
      </c>
      <c r="E421">
        <f t="shared" si="12"/>
        <v>271.74799999999999</v>
      </c>
      <c r="F421">
        <f t="shared" si="13"/>
        <v>52.260393792466211</v>
      </c>
    </row>
    <row r="422" spans="2:6">
      <c r="B422">
        <v>3336</v>
      </c>
      <c r="C422">
        <v>12795680</v>
      </c>
      <c r="E422">
        <f t="shared" si="12"/>
        <v>272.40800000000002</v>
      </c>
      <c r="F422">
        <f t="shared" si="13"/>
        <v>52.401765461877744</v>
      </c>
    </row>
    <row r="423" spans="2:6">
      <c r="B423">
        <v>3345</v>
      </c>
      <c r="C423">
        <v>12796348</v>
      </c>
      <c r="E423">
        <f t="shared" si="12"/>
        <v>273.07600000000002</v>
      </c>
      <c r="F423">
        <f t="shared" si="13"/>
        <v>52.543137131289292</v>
      </c>
    </row>
    <row r="424" spans="2:6">
      <c r="B424">
        <v>3355</v>
      </c>
      <c r="C424">
        <v>12797012</v>
      </c>
      <c r="E424">
        <f t="shared" si="12"/>
        <v>273.74</v>
      </c>
      <c r="F424">
        <f t="shared" si="13"/>
        <v>52.700216763968783</v>
      </c>
    </row>
    <row r="425" spans="2:6">
      <c r="B425">
        <v>3365</v>
      </c>
      <c r="C425">
        <v>12797672</v>
      </c>
      <c r="E425">
        <f t="shared" si="12"/>
        <v>274.39999999999998</v>
      </c>
      <c r="F425">
        <f t="shared" si="13"/>
        <v>52.857296396648266</v>
      </c>
    </row>
    <row r="426" spans="2:6">
      <c r="B426">
        <v>3375</v>
      </c>
      <c r="C426">
        <v>12798340</v>
      </c>
      <c r="E426">
        <f t="shared" si="12"/>
        <v>275.06799999999998</v>
      </c>
      <c r="F426">
        <f t="shared" si="13"/>
        <v>53.014376029327764</v>
      </c>
    </row>
    <row r="427" spans="2:6">
      <c r="B427">
        <v>3384</v>
      </c>
      <c r="C427">
        <v>12799008</v>
      </c>
      <c r="E427">
        <f t="shared" si="12"/>
        <v>275.73599999999999</v>
      </c>
      <c r="F427">
        <f t="shared" si="13"/>
        <v>53.155747698739297</v>
      </c>
    </row>
    <row r="428" spans="2:6">
      <c r="B428">
        <v>3394</v>
      </c>
      <c r="C428">
        <v>12799668</v>
      </c>
      <c r="E428">
        <f t="shared" si="12"/>
        <v>276.39600000000002</v>
      </c>
      <c r="F428">
        <f t="shared" si="13"/>
        <v>53.312827331418781</v>
      </c>
    </row>
    <row r="429" spans="2:6">
      <c r="B429">
        <v>3404</v>
      </c>
      <c r="C429">
        <v>12800336</v>
      </c>
      <c r="E429">
        <f t="shared" si="12"/>
        <v>277.06400000000002</v>
      </c>
      <c r="F429">
        <f t="shared" si="13"/>
        <v>53.469906964098278</v>
      </c>
    </row>
    <row r="430" spans="2:6">
      <c r="B430">
        <v>3413</v>
      </c>
      <c r="C430">
        <v>12800992</v>
      </c>
      <c r="E430">
        <f t="shared" si="12"/>
        <v>277.72000000000003</v>
      </c>
      <c r="F430">
        <f t="shared" si="13"/>
        <v>53.611278633509826</v>
      </c>
    </row>
    <row r="431" spans="2:6">
      <c r="B431">
        <v>3423</v>
      </c>
      <c r="C431">
        <v>12801656</v>
      </c>
      <c r="E431">
        <f t="shared" si="12"/>
        <v>278.38400000000001</v>
      </c>
      <c r="F431">
        <f t="shared" si="13"/>
        <v>53.76835826618931</v>
      </c>
    </row>
    <row r="432" spans="2:6">
      <c r="B432">
        <v>3433</v>
      </c>
      <c r="C432">
        <v>12802320</v>
      </c>
      <c r="E432">
        <f t="shared" si="12"/>
        <v>279.048</v>
      </c>
      <c r="F432">
        <f t="shared" si="13"/>
        <v>53.925437898868807</v>
      </c>
    </row>
    <row r="433" spans="2:6">
      <c r="B433">
        <v>3443</v>
      </c>
      <c r="C433">
        <v>12802976</v>
      </c>
      <c r="E433">
        <f t="shared" si="12"/>
        <v>279.70400000000001</v>
      </c>
      <c r="F433">
        <f t="shared" si="13"/>
        <v>54.082517531548291</v>
      </c>
    </row>
    <row r="434" spans="2:6">
      <c r="B434">
        <v>3452</v>
      </c>
      <c r="C434">
        <v>12803636</v>
      </c>
      <c r="E434">
        <f t="shared" si="12"/>
        <v>280.36399999999998</v>
      </c>
      <c r="F434">
        <f t="shared" si="13"/>
        <v>54.223889200959832</v>
      </c>
    </row>
    <row r="435" spans="2:6">
      <c r="B435">
        <v>3461</v>
      </c>
      <c r="C435">
        <v>12804300</v>
      </c>
      <c r="E435">
        <f t="shared" si="12"/>
        <v>281.02800000000002</v>
      </c>
      <c r="F435">
        <f t="shared" si="13"/>
        <v>54.365260870371365</v>
      </c>
    </row>
    <row r="436" spans="2:6">
      <c r="B436">
        <v>3487</v>
      </c>
      <c r="C436">
        <v>12804956</v>
      </c>
      <c r="E436">
        <f t="shared" si="12"/>
        <v>281.68400000000003</v>
      </c>
      <c r="F436">
        <f t="shared" si="13"/>
        <v>54.773667915338045</v>
      </c>
    </row>
    <row r="437" spans="2:6">
      <c r="B437">
        <v>3481</v>
      </c>
      <c r="C437">
        <v>12805620</v>
      </c>
      <c r="E437">
        <f t="shared" si="12"/>
        <v>282.34800000000001</v>
      </c>
      <c r="F437">
        <f t="shared" si="13"/>
        <v>54.679420135730346</v>
      </c>
    </row>
    <row r="438" spans="2:6">
      <c r="B438">
        <v>3491</v>
      </c>
      <c r="C438">
        <v>12806284</v>
      </c>
      <c r="E438">
        <f t="shared" si="12"/>
        <v>283.012</v>
      </c>
      <c r="F438">
        <f t="shared" si="13"/>
        <v>54.836499768409844</v>
      </c>
    </row>
    <row r="439" spans="2:6">
      <c r="B439">
        <v>3500</v>
      </c>
      <c r="C439">
        <v>12806944</v>
      </c>
      <c r="E439">
        <f t="shared" si="12"/>
        <v>283.67200000000003</v>
      </c>
      <c r="F439">
        <f t="shared" si="13"/>
        <v>54.977871437821378</v>
      </c>
    </row>
    <row r="440" spans="2:6">
      <c r="B440">
        <v>3509</v>
      </c>
      <c r="C440">
        <v>12807604</v>
      </c>
      <c r="E440">
        <f t="shared" si="12"/>
        <v>284.33199999999999</v>
      </c>
      <c r="F440">
        <f t="shared" si="13"/>
        <v>55.119243107232919</v>
      </c>
    </row>
    <row r="441" spans="2:6">
      <c r="B441">
        <v>3523</v>
      </c>
      <c r="C441">
        <v>12808268</v>
      </c>
      <c r="E441">
        <f t="shared" si="12"/>
        <v>284.99599999999998</v>
      </c>
      <c r="F441">
        <f t="shared" si="13"/>
        <v>55.339154592984215</v>
      </c>
    </row>
    <row r="442" spans="2:6">
      <c r="B442">
        <v>3529</v>
      </c>
      <c r="C442">
        <v>12808924</v>
      </c>
      <c r="E442">
        <f t="shared" si="12"/>
        <v>285.65199999999999</v>
      </c>
      <c r="F442">
        <f t="shared" si="13"/>
        <v>55.4334023725919</v>
      </c>
    </row>
    <row r="443" spans="2:6">
      <c r="B443">
        <v>3539</v>
      </c>
      <c r="C443">
        <v>12809588</v>
      </c>
      <c r="E443">
        <f t="shared" si="12"/>
        <v>286.31599999999997</v>
      </c>
      <c r="F443">
        <f t="shared" si="13"/>
        <v>55.590482005271383</v>
      </c>
    </row>
    <row r="444" spans="2:6">
      <c r="B444">
        <v>3548</v>
      </c>
      <c r="C444">
        <v>12810252</v>
      </c>
      <c r="E444">
        <f t="shared" si="12"/>
        <v>286.98</v>
      </c>
      <c r="F444">
        <f t="shared" si="13"/>
        <v>55.731853674682931</v>
      </c>
    </row>
    <row r="445" spans="2:6">
      <c r="B445">
        <v>3557</v>
      </c>
      <c r="C445">
        <v>12810912</v>
      </c>
      <c r="E445">
        <f t="shared" si="12"/>
        <v>287.64</v>
      </c>
      <c r="F445">
        <f t="shared" si="13"/>
        <v>55.873225344094479</v>
      </c>
    </row>
    <row r="446" spans="2:6">
      <c r="B446">
        <v>3567</v>
      </c>
      <c r="C446">
        <v>12811572</v>
      </c>
      <c r="E446">
        <f t="shared" si="12"/>
        <v>288.3</v>
      </c>
      <c r="F446">
        <f t="shared" si="13"/>
        <v>56.030304976773962</v>
      </c>
    </row>
    <row r="447" spans="2:6">
      <c r="B447">
        <v>3577</v>
      </c>
      <c r="C447">
        <v>12812232</v>
      </c>
      <c r="E447">
        <f t="shared" si="12"/>
        <v>288.95999999999998</v>
      </c>
      <c r="F447">
        <f t="shared" si="13"/>
        <v>56.187384609453453</v>
      </c>
    </row>
    <row r="448" spans="2:6">
      <c r="B448">
        <v>3583</v>
      </c>
      <c r="C448">
        <v>12812896</v>
      </c>
      <c r="E448">
        <f t="shared" si="12"/>
        <v>289.62400000000002</v>
      </c>
      <c r="F448">
        <f t="shared" si="13"/>
        <v>56.281632389061151</v>
      </c>
    </row>
    <row r="449" spans="2:6">
      <c r="B449">
        <v>3584</v>
      </c>
      <c r="C449">
        <v>12813560</v>
      </c>
      <c r="E449">
        <f t="shared" si="12"/>
        <v>290.28800000000001</v>
      </c>
      <c r="F449">
        <f t="shared" si="13"/>
        <v>56.297340352329087</v>
      </c>
    </row>
    <row r="450" spans="2:6">
      <c r="B450">
        <v>3585</v>
      </c>
      <c r="C450">
        <v>12814216</v>
      </c>
      <c r="E450">
        <f t="shared" si="12"/>
        <v>290.94400000000002</v>
      </c>
      <c r="F450">
        <f t="shared" si="13"/>
        <v>56.313048315597037</v>
      </c>
    </row>
    <row r="451" spans="2:6">
      <c r="B451">
        <v>3583</v>
      </c>
      <c r="C451">
        <v>12814880</v>
      </c>
      <c r="E451">
        <f t="shared" ref="E451:E514" si="14">(C451-12523272)/1000</f>
        <v>291.608</v>
      </c>
      <c r="F451">
        <f t="shared" ref="F451:F514" si="15">B451*1.8/2*PI()/180</f>
        <v>56.281632389061151</v>
      </c>
    </row>
    <row r="452" spans="2:6">
      <c r="B452">
        <v>3584</v>
      </c>
      <c r="C452">
        <v>12815544</v>
      </c>
      <c r="E452">
        <f t="shared" si="14"/>
        <v>292.27199999999999</v>
      </c>
      <c r="F452">
        <f t="shared" si="15"/>
        <v>56.297340352329087</v>
      </c>
    </row>
    <row r="453" spans="2:6">
      <c r="B453">
        <v>3329</v>
      </c>
      <c r="C453">
        <v>12816200</v>
      </c>
      <c r="E453">
        <f t="shared" si="14"/>
        <v>292.928</v>
      </c>
      <c r="F453">
        <f t="shared" si="15"/>
        <v>52.29180971900211</v>
      </c>
    </row>
    <row r="454" spans="2:6">
      <c r="B454">
        <v>3583</v>
      </c>
      <c r="C454">
        <v>12816864</v>
      </c>
      <c r="E454">
        <f t="shared" si="14"/>
        <v>293.59199999999998</v>
      </c>
      <c r="F454">
        <f t="shared" si="15"/>
        <v>56.281632389061151</v>
      </c>
    </row>
    <row r="455" spans="2:6">
      <c r="B455">
        <v>3589</v>
      </c>
      <c r="C455">
        <v>12817528</v>
      </c>
      <c r="E455">
        <f t="shared" si="14"/>
        <v>294.25599999999997</v>
      </c>
      <c r="F455">
        <f t="shared" si="15"/>
        <v>56.375880168668836</v>
      </c>
    </row>
    <row r="456" spans="2:6">
      <c r="B456">
        <v>3597</v>
      </c>
      <c r="C456">
        <v>12818188</v>
      </c>
      <c r="E456">
        <f t="shared" si="14"/>
        <v>294.916</v>
      </c>
      <c r="F456">
        <f t="shared" si="15"/>
        <v>56.501543874812434</v>
      </c>
    </row>
    <row r="457" spans="2:6">
      <c r="B457">
        <v>3607</v>
      </c>
      <c r="C457">
        <v>12818848</v>
      </c>
      <c r="E457">
        <f t="shared" si="14"/>
        <v>295.57600000000002</v>
      </c>
      <c r="F457">
        <f t="shared" si="15"/>
        <v>56.658623507491917</v>
      </c>
    </row>
    <row r="458" spans="2:6">
      <c r="B458">
        <v>3617</v>
      </c>
      <c r="C458">
        <v>12819516</v>
      </c>
      <c r="E458">
        <f t="shared" si="14"/>
        <v>296.24400000000003</v>
      </c>
      <c r="F458">
        <f t="shared" si="15"/>
        <v>56.815703140171415</v>
      </c>
    </row>
    <row r="459" spans="2:6">
      <c r="B459">
        <v>3627</v>
      </c>
      <c r="C459">
        <v>12820172</v>
      </c>
      <c r="E459">
        <f t="shared" si="14"/>
        <v>296.89999999999998</v>
      </c>
      <c r="F459">
        <f t="shared" si="15"/>
        <v>56.972782772850898</v>
      </c>
    </row>
    <row r="460" spans="2:6">
      <c r="B460">
        <v>3636</v>
      </c>
      <c r="C460">
        <v>12820836</v>
      </c>
      <c r="E460">
        <f t="shared" si="14"/>
        <v>297.56400000000002</v>
      </c>
      <c r="F460">
        <f t="shared" si="15"/>
        <v>57.114154442262439</v>
      </c>
    </row>
    <row r="461" spans="2:6">
      <c r="B461">
        <v>3645</v>
      </c>
      <c r="C461">
        <v>12821492</v>
      </c>
      <c r="E461">
        <f t="shared" si="14"/>
        <v>298.22000000000003</v>
      </c>
      <c r="F461">
        <f t="shared" si="15"/>
        <v>57.25552611167398</v>
      </c>
    </row>
    <row r="462" spans="2:6">
      <c r="B462">
        <v>3655</v>
      </c>
      <c r="C462">
        <v>12822156</v>
      </c>
      <c r="E462">
        <f t="shared" si="14"/>
        <v>298.88400000000001</v>
      </c>
      <c r="F462">
        <f t="shared" si="15"/>
        <v>57.412605744353471</v>
      </c>
    </row>
    <row r="463" spans="2:6">
      <c r="B463">
        <v>3665</v>
      </c>
      <c r="C463">
        <v>12822820</v>
      </c>
      <c r="E463">
        <f t="shared" si="14"/>
        <v>299.548</v>
      </c>
      <c r="F463">
        <f t="shared" si="15"/>
        <v>57.569685377032954</v>
      </c>
    </row>
    <row r="464" spans="2:6">
      <c r="B464">
        <v>3674</v>
      </c>
      <c r="C464">
        <v>12823480</v>
      </c>
      <c r="E464">
        <f t="shared" si="14"/>
        <v>300.20800000000003</v>
      </c>
      <c r="F464">
        <f t="shared" si="15"/>
        <v>57.711057046444502</v>
      </c>
    </row>
    <row r="465" spans="2:6">
      <c r="B465">
        <v>3685</v>
      </c>
      <c r="C465">
        <v>12824144</v>
      </c>
      <c r="E465">
        <f t="shared" si="14"/>
        <v>300.87200000000001</v>
      </c>
      <c r="F465">
        <f t="shared" si="15"/>
        <v>57.883844642391935</v>
      </c>
    </row>
    <row r="466" spans="2:6">
      <c r="B466">
        <v>3693</v>
      </c>
      <c r="C466">
        <v>12824808</v>
      </c>
      <c r="E466">
        <f t="shared" si="14"/>
        <v>301.536</v>
      </c>
      <c r="F466">
        <f t="shared" si="15"/>
        <v>58.009508348535533</v>
      </c>
    </row>
    <row r="467" spans="2:6">
      <c r="B467">
        <v>3703</v>
      </c>
      <c r="C467">
        <v>12825464</v>
      </c>
      <c r="E467">
        <f t="shared" si="14"/>
        <v>302.19200000000001</v>
      </c>
      <c r="F467">
        <f t="shared" si="15"/>
        <v>58.166587981215017</v>
      </c>
    </row>
    <row r="468" spans="2:6">
      <c r="B468">
        <v>3712</v>
      </c>
      <c r="C468">
        <v>12826128</v>
      </c>
      <c r="E468">
        <f t="shared" si="14"/>
        <v>302.85599999999999</v>
      </c>
      <c r="F468">
        <f t="shared" si="15"/>
        <v>58.307959650626564</v>
      </c>
    </row>
    <row r="469" spans="2:6">
      <c r="B469">
        <v>3721</v>
      </c>
      <c r="C469">
        <v>12826792</v>
      </c>
      <c r="E469">
        <f t="shared" si="14"/>
        <v>303.52</v>
      </c>
      <c r="F469">
        <f t="shared" si="15"/>
        <v>58.449331320038105</v>
      </c>
    </row>
    <row r="470" spans="2:6">
      <c r="B470">
        <v>3732</v>
      </c>
      <c r="C470">
        <v>12827452</v>
      </c>
      <c r="E470">
        <f t="shared" si="14"/>
        <v>304.18</v>
      </c>
      <c r="F470">
        <f t="shared" si="15"/>
        <v>58.622118915985538</v>
      </c>
    </row>
    <row r="471" spans="2:6">
      <c r="B471">
        <v>3741</v>
      </c>
      <c r="C471">
        <v>12828116</v>
      </c>
      <c r="E471">
        <f t="shared" si="14"/>
        <v>304.84399999999999</v>
      </c>
      <c r="F471">
        <f t="shared" si="15"/>
        <v>58.763490585397086</v>
      </c>
    </row>
    <row r="472" spans="2:6">
      <c r="B472">
        <v>3751</v>
      </c>
      <c r="C472">
        <v>12828780</v>
      </c>
      <c r="E472">
        <f t="shared" si="14"/>
        <v>305.50799999999998</v>
      </c>
      <c r="F472">
        <f t="shared" si="15"/>
        <v>58.92057021807657</v>
      </c>
    </row>
    <row r="473" spans="2:6">
      <c r="B473">
        <v>3761</v>
      </c>
      <c r="C473">
        <v>12829440</v>
      </c>
      <c r="E473">
        <f t="shared" si="14"/>
        <v>306.16800000000001</v>
      </c>
      <c r="F473">
        <f t="shared" si="15"/>
        <v>59.07764985075606</v>
      </c>
    </row>
    <row r="474" spans="2:6">
      <c r="B474">
        <v>3771</v>
      </c>
      <c r="C474">
        <v>12830104</v>
      </c>
      <c r="E474">
        <f t="shared" si="14"/>
        <v>306.83199999999999</v>
      </c>
      <c r="F474">
        <f t="shared" si="15"/>
        <v>59.234729483435551</v>
      </c>
    </row>
    <row r="475" spans="2:6">
      <c r="B475">
        <v>3780</v>
      </c>
      <c r="C475">
        <v>12830768</v>
      </c>
      <c r="E475">
        <f t="shared" si="14"/>
        <v>307.49599999999998</v>
      </c>
      <c r="F475">
        <f t="shared" si="15"/>
        <v>59.376101152847092</v>
      </c>
    </row>
    <row r="476" spans="2:6">
      <c r="B476">
        <v>3789</v>
      </c>
      <c r="C476">
        <v>12831424</v>
      </c>
      <c r="E476">
        <f t="shared" si="14"/>
        <v>308.15199999999999</v>
      </c>
      <c r="F476">
        <f t="shared" si="15"/>
        <v>59.517472822258625</v>
      </c>
    </row>
    <row r="477" spans="2:6">
      <c r="B477">
        <v>3803</v>
      </c>
      <c r="C477">
        <v>12832088</v>
      </c>
      <c r="E477">
        <f t="shared" si="14"/>
        <v>308.81599999999997</v>
      </c>
      <c r="F477">
        <f t="shared" si="15"/>
        <v>59.737384308009922</v>
      </c>
    </row>
    <row r="478" spans="2:6">
      <c r="B478">
        <v>3809</v>
      </c>
      <c r="C478">
        <v>12832744</v>
      </c>
      <c r="E478">
        <f t="shared" si="14"/>
        <v>309.47199999999998</v>
      </c>
      <c r="F478">
        <f t="shared" si="15"/>
        <v>59.831632087617606</v>
      </c>
    </row>
    <row r="479" spans="2:6">
      <c r="B479">
        <v>3819</v>
      </c>
      <c r="C479">
        <v>12833412</v>
      </c>
      <c r="E479">
        <f t="shared" si="14"/>
        <v>310.14</v>
      </c>
      <c r="F479">
        <f t="shared" si="15"/>
        <v>59.988711720297097</v>
      </c>
    </row>
    <row r="480" spans="2:6">
      <c r="B480">
        <v>3828</v>
      </c>
      <c r="C480">
        <v>12834076</v>
      </c>
      <c r="E480">
        <f t="shared" si="14"/>
        <v>310.80399999999997</v>
      </c>
      <c r="F480">
        <f t="shared" si="15"/>
        <v>60.130083389708638</v>
      </c>
    </row>
    <row r="481" spans="2:6">
      <c r="B481">
        <v>3838</v>
      </c>
      <c r="C481">
        <v>12834732</v>
      </c>
      <c r="E481">
        <f t="shared" si="14"/>
        <v>311.45999999999998</v>
      </c>
      <c r="F481">
        <f t="shared" si="15"/>
        <v>60.287163022388135</v>
      </c>
    </row>
    <row r="482" spans="2:6">
      <c r="B482">
        <v>3848</v>
      </c>
      <c r="C482">
        <v>12835396</v>
      </c>
      <c r="E482">
        <f t="shared" si="14"/>
        <v>312.12400000000002</v>
      </c>
      <c r="F482">
        <f t="shared" si="15"/>
        <v>60.444242655067619</v>
      </c>
    </row>
    <row r="483" spans="2:6">
      <c r="B483">
        <v>3857</v>
      </c>
      <c r="C483">
        <v>12836060</v>
      </c>
      <c r="E483">
        <f t="shared" si="14"/>
        <v>312.78800000000001</v>
      </c>
      <c r="F483">
        <f t="shared" si="15"/>
        <v>60.58561432447916</v>
      </c>
    </row>
    <row r="484" spans="2:6">
      <c r="B484">
        <v>3867</v>
      </c>
      <c r="C484">
        <v>12836720</v>
      </c>
      <c r="E484">
        <f t="shared" si="14"/>
        <v>313.44799999999998</v>
      </c>
      <c r="F484">
        <f t="shared" si="15"/>
        <v>60.742693957158657</v>
      </c>
    </row>
    <row r="485" spans="2:6">
      <c r="B485">
        <v>3876</v>
      </c>
      <c r="C485">
        <v>12837384</v>
      </c>
      <c r="E485">
        <f t="shared" si="14"/>
        <v>314.11200000000002</v>
      </c>
      <c r="F485">
        <f t="shared" si="15"/>
        <v>60.884065626570191</v>
      </c>
    </row>
    <row r="486" spans="2:6">
      <c r="B486">
        <v>3885</v>
      </c>
      <c r="C486">
        <v>12838048</v>
      </c>
      <c r="E486">
        <f t="shared" si="14"/>
        <v>314.77600000000001</v>
      </c>
      <c r="F486">
        <f t="shared" si="15"/>
        <v>61.025437295981725</v>
      </c>
    </row>
    <row r="487" spans="2:6">
      <c r="B487">
        <v>3895</v>
      </c>
      <c r="C487">
        <v>12838704</v>
      </c>
      <c r="E487">
        <f t="shared" si="14"/>
        <v>315.43200000000002</v>
      </c>
      <c r="F487">
        <f t="shared" si="15"/>
        <v>61.182516928661222</v>
      </c>
    </row>
    <row r="488" spans="2:6">
      <c r="B488">
        <v>3905</v>
      </c>
      <c r="C488">
        <v>12839368</v>
      </c>
      <c r="E488">
        <f t="shared" si="14"/>
        <v>316.096</v>
      </c>
      <c r="F488">
        <f t="shared" si="15"/>
        <v>61.339596561340713</v>
      </c>
    </row>
    <row r="489" spans="2:6">
      <c r="B489">
        <v>3915</v>
      </c>
      <c r="C489">
        <v>12840032</v>
      </c>
      <c r="E489">
        <f t="shared" si="14"/>
        <v>316.76</v>
      </c>
      <c r="F489">
        <f t="shared" si="15"/>
        <v>61.496676194020196</v>
      </c>
    </row>
    <row r="490" spans="2:6">
      <c r="B490">
        <v>3916</v>
      </c>
      <c r="C490">
        <v>12840692</v>
      </c>
      <c r="E490">
        <f t="shared" si="14"/>
        <v>317.42</v>
      </c>
      <c r="F490">
        <f t="shared" si="15"/>
        <v>61.512384157288153</v>
      </c>
    </row>
    <row r="491" spans="2:6">
      <c r="B491">
        <v>3917</v>
      </c>
      <c r="C491">
        <v>12841356</v>
      </c>
      <c r="E491">
        <f t="shared" si="14"/>
        <v>318.084</v>
      </c>
      <c r="F491">
        <f t="shared" si="15"/>
        <v>61.528092120556103</v>
      </c>
    </row>
    <row r="492" spans="2:6">
      <c r="B492">
        <v>3915</v>
      </c>
      <c r="C492">
        <v>12842020</v>
      </c>
      <c r="E492">
        <f t="shared" si="14"/>
        <v>318.74799999999999</v>
      </c>
      <c r="F492">
        <f t="shared" si="15"/>
        <v>61.496676194020196</v>
      </c>
    </row>
    <row r="493" spans="2:6">
      <c r="B493">
        <v>3916</v>
      </c>
      <c r="C493">
        <v>12842680</v>
      </c>
      <c r="E493">
        <f t="shared" si="14"/>
        <v>319.40800000000002</v>
      </c>
      <c r="F493">
        <f t="shared" si="15"/>
        <v>61.512384157288153</v>
      </c>
    </row>
    <row r="494" spans="2:6">
      <c r="B494">
        <v>3917</v>
      </c>
      <c r="C494">
        <v>12843344</v>
      </c>
      <c r="E494">
        <f t="shared" si="14"/>
        <v>320.072</v>
      </c>
      <c r="F494">
        <f t="shared" si="15"/>
        <v>61.528092120556103</v>
      </c>
    </row>
    <row r="495" spans="2:6">
      <c r="B495">
        <v>3915</v>
      </c>
      <c r="C495">
        <v>12844000</v>
      </c>
      <c r="E495">
        <f t="shared" si="14"/>
        <v>320.72800000000001</v>
      </c>
      <c r="F495">
        <f t="shared" si="15"/>
        <v>61.496676194020196</v>
      </c>
    </row>
    <row r="496" spans="2:6">
      <c r="B496">
        <v>3920</v>
      </c>
      <c r="C496">
        <v>12844664</v>
      </c>
      <c r="E496">
        <f t="shared" si="14"/>
        <v>321.392</v>
      </c>
      <c r="F496">
        <f t="shared" si="15"/>
        <v>61.575216010359945</v>
      </c>
    </row>
    <row r="497" spans="2:6">
      <c r="B497">
        <v>3929</v>
      </c>
      <c r="C497">
        <v>12845328</v>
      </c>
      <c r="E497">
        <f t="shared" si="14"/>
        <v>322.05599999999998</v>
      </c>
      <c r="F497">
        <f t="shared" si="15"/>
        <v>61.716587679771479</v>
      </c>
    </row>
    <row r="498" spans="2:6">
      <c r="B498">
        <v>3939</v>
      </c>
      <c r="C498">
        <v>12845988</v>
      </c>
      <c r="E498">
        <f t="shared" si="14"/>
        <v>322.71600000000001</v>
      </c>
      <c r="F498">
        <f t="shared" si="15"/>
        <v>61.873667312450976</v>
      </c>
    </row>
    <row r="499" spans="2:6">
      <c r="B499">
        <v>3949</v>
      </c>
      <c r="C499">
        <v>12846652</v>
      </c>
      <c r="E499">
        <f t="shared" si="14"/>
        <v>323.38</v>
      </c>
      <c r="F499">
        <f t="shared" si="15"/>
        <v>62.03074694513046</v>
      </c>
    </row>
    <row r="500" spans="2:6">
      <c r="B500">
        <v>3957</v>
      </c>
      <c r="C500">
        <v>12847316</v>
      </c>
      <c r="E500">
        <f t="shared" si="14"/>
        <v>324.04399999999998</v>
      </c>
      <c r="F500">
        <f t="shared" si="15"/>
        <v>62.156410651274058</v>
      </c>
    </row>
    <row r="501" spans="2:6">
      <c r="B501">
        <v>3967</v>
      </c>
      <c r="C501">
        <v>12847976</v>
      </c>
      <c r="E501">
        <f t="shared" si="14"/>
        <v>324.70400000000001</v>
      </c>
      <c r="F501">
        <f t="shared" si="15"/>
        <v>62.313490283953556</v>
      </c>
    </row>
    <row r="502" spans="2:6">
      <c r="B502">
        <v>3977</v>
      </c>
      <c r="C502">
        <v>12848640</v>
      </c>
      <c r="E502">
        <f t="shared" si="14"/>
        <v>325.36799999999999</v>
      </c>
      <c r="F502">
        <f t="shared" si="15"/>
        <v>62.470569916633039</v>
      </c>
    </row>
    <row r="503" spans="2:6">
      <c r="B503">
        <v>3985</v>
      </c>
      <c r="C503">
        <v>12849304</v>
      </c>
      <c r="E503">
        <f t="shared" si="14"/>
        <v>326.03199999999998</v>
      </c>
      <c r="F503">
        <f t="shared" si="15"/>
        <v>62.59623362277663</v>
      </c>
    </row>
    <row r="504" spans="2:6">
      <c r="B504">
        <v>3995</v>
      </c>
      <c r="C504">
        <v>12849964</v>
      </c>
      <c r="E504">
        <f t="shared" si="14"/>
        <v>326.69200000000001</v>
      </c>
      <c r="F504">
        <f t="shared" si="15"/>
        <v>62.753313255456113</v>
      </c>
    </row>
    <row r="505" spans="2:6">
      <c r="B505">
        <v>4005</v>
      </c>
      <c r="C505">
        <v>12850628</v>
      </c>
      <c r="E505">
        <f t="shared" si="14"/>
        <v>327.35599999999999</v>
      </c>
      <c r="F505">
        <f t="shared" si="15"/>
        <v>62.910392888135611</v>
      </c>
    </row>
    <row r="506" spans="2:6">
      <c r="B506">
        <v>4015</v>
      </c>
      <c r="C506">
        <v>12851292</v>
      </c>
      <c r="E506">
        <f t="shared" si="14"/>
        <v>328.02</v>
      </c>
      <c r="F506">
        <f t="shared" si="15"/>
        <v>63.067472520815095</v>
      </c>
    </row>
    <row r="507" spans="2:6">
      <c r="B507">
        <v>4024</v>
      </c>
      <c r="C507">
        <v>12851948</v>
      </c>
      <c r="E507">
        <f t="shared" si="14"/>
        <v>328.67599999999999</v>
      </c>
      <c r="F507">
        <f t="shared" si="15"/>
        <v>63.208844190226628</v>
      </c>
    </row>
    <row r="508" spans="2:6">
      <c r="B508">
        <v>4033</v>
      </c>
      <c r="C508">
        <v>12852612</v>
      </c>
      <c r="E508">
        <f t="shared" si="14"/>
        <v>329.34</v>
      </c>
      <c r="F508">
        <f t="shared" si="15"/>
        <v>63.350215859638176</v>
      </c>
    </row>
    <row r="509" spans="2:6">
      <c r="B509">
        <v>4043</v>
      </c>
      <c r="C509">
        <v>12853276</v>
      </c>
      <c r="E509">
        <f t="shared" si="14"/>
        <v>330.00400000000002</v>
      </c>
      <c r="F509">
        <f t="shared" si="15"/>
        <v>63.507295492317674</v>
      </c>
    </row>
    <row r="510" spans="2:6">
      <c r="B510">
        <v>4053</v>
      </c>
      <c r="C510">
        <v>12853932</v>
      </c>
      <c r="E510">
        <f t="shared" si="14"/>
        <v>330.66</v>
      </c>
      <c r="F510">
        <f t="shared" si="15"/>
        <v>63.664375124997157</v>
      </c>
    </row>
    <row r="511" spans="2:6">
      <c r="B511">
        <v>4062</v>
      </c>
      <c r="C511">
        <v>12854596</v>
      </c>
      <c r="E511">
        <f t="shared" si="14"/>
        <v>331.32400000000001</v>
      </c>
      <c r="F511">
        <f t="shared" si="15"/>
        <v>63.805746794408698</v>
      </c>
    </row>
    <row r="512" spans="2:6">
      <c r="B512">
        <v>4072</v>
      </c>
      <c r="C512">
        <v>12855256</v>
      </c>
      <c r="E512">
        <f t="shared" si="14"/>
        <v>331.98399999999998</v>
      </c>
      <c r="F512">
        <f t="shared" si="15"/>
        <v>63.962826427088196</v>
      </c>
    </row>
    <row r="513" spans="2:6">
      <c r="B513">
        <v>4081</v>
      </c>
      <c r="C513">
        <v>12855920</v>
      </c>
      <c r="E513">
        <f t="shared" si="14"/>
        <v>332.64800000000002</v>
      </c>
      <c r="F513">
        <f t="shared" si="15"/>
        <v>64.104198096499729</v>
      </c>
    </row>
    <row r="514" spans="2:6">
      <c r="B514">
        <v>4091</v>
      </c>
      <c r="C514">
        <v>12856584</v>
      </c>
      <c r="E514">
        <f t="shared" si="14"/>
        <v>333.31200000000001</v>
      </c>
      <c r="F514">
        <f t="shared" si="15"/>
        <v>64.261277729179213</v>
      </c>
    </row>
    <row r="515" spans="2:6">
      <c r="B515">
        <v>4100</v>
      </c>
      <c r="C515">
        <v>12857244</v>
      </c>
      <c r="E515">
        <f t="shared" ref="E515:E578" si="16">(C515-12523272)/1000</f>
        <v>333.97199999999998</v>
      </c>
      <c r="F515">
        <f t="shared" ref="F515:F578" si="17">B515*1.8/2*PI()/180</f>
        <v>64.402649398590768</v>
      </c>
    </row>
    <row r="516" spans="2:6">
      <c r="B516">
        <v>4110</v>
      </c>
      <c r="C516">
        <v>12857908</v>
      </c>
      <c r="E516">
        <f t="shared" si="16"/>
        <v>334.63600000000002</v>
      </c>
      <c r="F516">
        <f t="shared" si="17"/>
        <v>64.559729031270251</v>
      </c>
    </row>
    <row r="517" spans="2:6">
      <c r="B517">
        <v>4120</v>
      </c>
      <c r="C517">
        <v>12858572</v>
      </c>
      <c r="E517">
        <f t="shared" si="16"/>
        <v>335.3</v>
      </c>
      <c r="F517">
        <f t="shared" si="17"/>
        <v>64.716808663949735</v>
      </c>
    </row>
    <row r="518" spans="2:6">
      <c r="B518">
        <v>4129</v>
      </c>
      <c r="C518">
        <v>12859232</v>
      </c>
      <c r="E518">
        <f t="shared" si="16"/>
        <v>335.96</v>
      </c>
      <c r="F518">
        <f t="shared" si="17"/>
        <v>64.858180333361275</v>
      </c>
    </row>
    <row r="519" spans="2:6">
      <c r="B519">
        <v>4139</v>
      </c>
      <c r="C519">
        <v>12859896</v>
      </c>
      <c r="E519">
        <f t="shared" si="16"/>
        <v>336.62400000000002</v>
      </c>
      <c r="F519">
        <f t="shared" si="17"/>
        <v>65.015259966040759</v>
      </c>
    </row>
    <row r="520" spans="2:6">
      <c r="B520">
        <v>4149</v>
      </c>
      <c r="C520">
        <v>12860560</v>
      </c>
      <c r="E520">
        <f t="shared" si="16"/>
        <v>337.28800000000001</v>
      </c>
      <c r="F520">
        <f t="shared" si="17"/>
        <v>65.172339598720257</v>
      </c>
    </row>
    <row r="521" spans="2:6">
      <c r="B521">
        <v>4159</v>
      </c>
      <c r="C521">
        <v>12861220</v>
      </c>
      <c r="E521">
        <f t="shared" si="16"/>
        <v>337.94799999999998</v>
      </c>
      <c r="F521">
        <f t="shared" si="17"/>
        <v>65.329419231399754</v>
      </c>
    </row>
    <row r="522" spans="2:6">
      <c r="B522">
        <v>4168</v>
      </c>
      <c r="C522">
        <v>12861884</v>
      </c>
      <c r="E522">
        <f t="shared" si="16"/>
        <v>338.61200000000002</v>
      </c>
      <c r="F522">
        <f t="shared" si="17"/>
        <v>65.470790900811295</v>
      </c>
    </row>
    <row r="523" spans="2:6">
      <c r="B523">
        <v>4177</v>
      </c>
      <c r="C523">
        <v>12862548</v>
      </c>
      <c r="E523">
        <f t="shared" si="16"/>
        <v>339.27600000000001</v>
      </c>
      <c r="F523">
        <f t="shared" si="17"/>
        <v>65.612162570222836</v>
      </c>
    </row>
    <row r="524" spans="2:6">
      <c r="B524">
        <v>4189</v>
      </c>
      <c r="C524">
        <v>12863208</v>
      </c>
      <c r="E524">
        <f t="shared" si="16"/>
        <v>339.93599999999998</v>
      </c>
      <c r="F524">
        <f t="shared" si="17"/>
        <v>65.800658129438219</v>
      </c>
    </row>
    <row r="525" spans="2:6">
      <c r="B525">
        <v>4197</v>
      </c>
      <c r="C525">
        <v>12863872</v>
      </c>
      <c r="E525">
        <f t="shared" si="16"/>
        <v>340.6</v>
      </c>
      <c r="F525">
        <f t="shared" si="17"/>
        <v>65.926321835581817</v>
      </c>
    </row>
    <row r="526" spans="2:6">
      <c r="B526">
        <v>4207</v>
      </c>
      <c r="C526">
        <v>12864536</v>
      </c>
      <c r="E526">
        <f t="shared" si="16"/>
        <v>341.26400000000001</v>
      </c>
      <c r="F526">
        <f t="shared" si="17"/>
        <v>66.0834014682613</v>
      </c>
    </row>
    <row r="527" spans="2:6">
      <c r="B527">
        <v>4216</v>
      </c>
      <c r="C527">
        <v>12865192</v>
      </c>
      <c r="E527">
        <f t="shared" si="16"/>
        <v>341.92</v>
      </c>
      <c r="F527">
        <f t="shared" si="17"/>
        <v>66.224773137672841</v>
      </c>
    </row>
    <row r="528" spans="2:6">
      <c r="B528">
        <v>4225</v>
      </c>
      <c r="C528">
        <v>12865860</v>
      </c>
      <c r="E528">
        <f t="shared" si="16"/>
        <v>342.58800000000002</v>
      </c>
      <c r="F528">
        <f t="shared" si="17"/>
        <v>66.366144807084382</v>
      </c>
    </row>
    <row r="529" spans="2:6">
      <c r="B529">
        <v>4235</v>
      </c>
      <c r="C529">
        <v>12866516</v>
      </c>
      <c r="E529">
        <f t="shared" si="16"/>
        <v>343.24400000000003</v>
      </c>
      <c r="F529">
        <f t="shared" si="17"/>
        <v>66.523224439763865</v>
      </c>
    </row>
    <row r="530" spans="2:6">
      <c r="B530">
        <v>4245</v>
      </c>
      <c r="C530">
        <v>12867180</v>
      </c>
      <c r="E530">
        <f t="shared" si="16"/>
        <v>343.90800000000002</v>
      </c>
      <c r="F530">
        <f t="shared" si="17"/>
        <v>66.680304072443363</v>
      </c>
    </row>
    <row r="531" spans="2:6">
      <c r="B531">
        <v>4247</v>
      </c>
      <c r="C531">
        <v>12867844</v>
      </c>
      <c r="E531">
        <f t="shared" si="16"/>
        <v>344.572</v>
      </c>
      <c r="F531">
        <f t="shared" si="17"/>
        <v>66.711719998979262</v>
      </c>
    </row>
    <row r="532" spans="2:6">
      <c r="B532">
        <v>4248</v>
      </c>
      <c r="C532">
        <v>12868504</v>
      </c>
      <c r="E532">
        <f t="shared" si="16"/>
        <v>345.23200000000003</v>
      </c>
      <c r="F532">
        <f t="shared" si="17"/>
        <v>66.727427962247219</v>
      </c>
    </row>
    <row r="533" spans="2:6">
      <c r="B533">
        <v>4249</v>
      </c>
      <c r="C533">
        <v>12869168</v>
      </c>
      <c r="E533">
        <f t="shared" si="16"/>
        <v>345.89600000000002</v>
      </c>
      <c r="F533">
        <f t="shared" si="17"/>
        <v>66.743135925515148</v>
      </c>
    </row>
    <row r="534" spans="2:6">
      <c r="B534">
        <v>4247</v>
      </c>
      <c r="C534">
        <v>12869828</v>
      </c>
      <c r="E534">
        <f t="shared" si="16"/>
        <v>346.55599999999998</v>
      </c>
      <c r="F534">
        <f t="shared" si="17"/>
        <v>66.711719998979262</v>
      </c>
    </row>
    <row r="535" spans="2:6">
      <c r="B535">
        <v>4248</v>
      </c>
      <c r="C535">
        <v>12870488</v>
      </c>
      <c r="E535">
        <f t="shared" si="16"/>
        <v>347.21600000000001</v>
      </c>
      <c r="F535">
        <f t="shared" si="17"/>
        <v>66.727427962247219</v>
      </c>
    </row>
    <row r="536" spans="2:6">
      <c r="B536">
        <v>4249</v>
      </c>
      <c r="C536">
        <v>12871152</v>
      </c>
      <c r="E536">
        <f t="shared" si="16"/>
        <v>347.88</v>
      </c>
      <c r="F536">
        <f t="shared" si="17"/>
        <v>66.743135925515148</v>
      </c>
    </row>
    <row r="537" spans="2:6">
      <c r="B537">
        <v>4247</v>
      </c>
      <c r="C537">
        <v>12871816</v>
      </c>
      <c r="E537">
        <f t="shared" si="16"/>
        <v>348.54399999999998</v>
      </c>
      <c r="F537">
        <f t="shared" si="17"/>
        <v>66.711719998979262</v>
      </c>
    </row>
    <row r="538" spans="2:6">
      <c r="B538">
        <v>4248</v>
      </c>
      <c r="C538">
        <v>12872476</v>
      </c>
      <c r="E538">
        <f t="shared" si="16"/>
        <v>349.20400000000001</v>
      </c>
      <c r="F538">
        <f t="shared" si="17"/>
        <v>66.727427962247219</v>
      </c>
    </row>
    <row r="539" spans="2:6">
      <c r="B539">
        <v>4249</v>
      </c>
      <c r="C539">
        <v>12873140</v>
      </c>
      <c r="E539">
        <f t="shared" si="16"/>
        <v>349.86799999999999</v>
      </c>
      <c r="F539">
        <f t="shared" si="17"/>
        <v>66.743135925515148</v>
      </c>
    </row>
    <row r="540" spans="2:6">
      <c r="B540">
        <v>4259</v>
      </c>
      <c r="C540">
        <v>12873804</v>
      </c>
      <c r="E540">
        <f t="shared" si="16"/>
        <v>350.53199999999998</v>
      </c>
      <c r="F540">
        <f t="shared" si="17"/>
        <v>66.900215558194631</v>
      </c>
    </row>
    <row r="541" spans="2:6">
      <c r="B541">
        <v>4269</v>
      </c>
      <c r="C541">
        <v>12874460</v>
      </c>
      <c r="E541">
        <f t="shared" si="16"/>
        <v>351.18799999999999</v>
      </c>
      <c r="F541">
        <f t="shared" si="17"/>
        <v>67.057295190874129</v>
      </c>
    </row>
    <row r="542" spans="2:6">
      <c r="B542">
        <v>4277</v>
      </c>
      <c r="C542">
        <v>12875124</v>
      </c>
      <c r="E542">
        <f t="shared" si="16"/>
        <v>351.85199999999998</v>
      </c>
      <c r="F542">
        <f t="shared" si="17"/>
        <v>67.182958897017727</v>
      </c>
    </row>
    <row r="543" spans="2:6">
      <c r="B543">
        <v>4287</v>
      </c>
      <c r="C543">
        <v>12875792</v>
      </c>
      <c r="E543">
        <f t="shared" si="16"/>
        <v>352.52</v>
      </c>
      <c r="F543">
        <f t="shared" si="17"/>
        <v>67.34003852969721</v>
      </c>
    </row>
    <row r="544" spans="2:6">
      <c r="B544">
        <v>4297</v>
      </c>
      <c r="C544">
        <v>12876452</v>
      </c>
      <c r="E544">
        <f t="shared" si="16"/>
        <v>353.18</v>
      </c>
      <c r="F544">
        <f t="shared" si="17"/>
        <v>67.497118162376708</v>
      </c>
    </row>
    <row r="545" spans="2:6">
      <c r="B545">
        <v>4307</v>
      </c>
      <c r="C545">
        <v>12877116</v>
      </c>
      <c r="E545">
        <f t="shared" si="16"/>
        <v>353.84399999999999</v>
      </c>
      <c r="F545">
        <f t="shared" si="17"/>
        <v>67.654197795056206</v>
      </c>
    </row>
    <row r="546" spans="2:6">
      <c r="B546">
        <v>4319</v>
      </c>
      <c r="C546">
        <v>12877776</v>
      </c>
      <c r="E546">
        <f t="shared" si="16"/>
        <v>354.50400000000002</v>
      </c>
      <c r="F546">
        <f t="shared" si="17"/>
        <v>67.842693354271589</v>
      </c>
    </row>
    <row r="547" spans="2:6">
      <c r="B547">
        <v>4325</v>
      </c>
      <c r="C547">
        <v>12878440</v>
      </c>
      <c r="E547">
        <f t="shared" si="16"/>
        <v>355.16800000000001</v>
      </c>
      <c r="F547">
        <f t="shared" si="17"/>
        <v>67.936941133879273</v>
      </c>
    </row>
    <row r="548" spans="2:6">
      <c r="B548">
        <v>4335</v>
      </c>
      <c r="C548">
        <v>12879104</v>
      </c>
      <c r="E548">
        <f t="shared" si="16"/>
        <v>355.83199999999999</v>
      </c>
      <c r="F548">
        <f t="shared" si="17"/>
        <v>68.094020766558771</v>
      </c>
    </row>
    <row r="549" spans="2:6">
      <c r="B549">
        <v>4344</v>
      </c>
      <c r="C549">
        <v>12879764</v>
      </c>
      <c r="E549">
        <f t="shared" si="16"/>
        <v>356.49200000000002</v>
      </c>
      <c r="F549">
        <f t="shared" si="17"/>
        <v>68.235392435970297</v>
      </c>
    </row>
    <row r="550" spans="2:6">
      <c r="B550">
        <v>4353</v>
      </c>
      <c r="C550">
        <v>12880428</v>
      </c>
      <c r="E550">
        <f t="shared" si="16"/>
        <v>357.15600000000001</v>
      </c>
      <c r="F550">
        <f t="shared" si="17"/>
        <v>68.376764105381852</v>
      </c>
    </row>
    <row r="551" spans="2:6">
      <c r="B551">
        <v>4363</v>
      </c>
      <c r="C551">
        <v>12881092</v>
      </c>
      <c r="E551">
        <f t="shared" si="16"/>
        <v>357.82</v>
      </c>
      <c r="F551">
        <f t="shared" si="17"/>
        <v>68.53384373806135</v>
      </c>
    </row>
    <row r="552" spans="2:6">
      <c r="B552">
        <v>4373</v>
      </c>
      <c r="C552">
        <v>12881752</v>
      </c>
      <c r="E552">
        <f t="shared" si="16"/>
        <v>358.48</v>
      </c>
      <c r="F552">
        <f t="shared" si="17"/>
        <v>68.690923370740833</v>
      </c>
    </row>
    <row r="553" spans="2:6">
      <c r="B553">
        <v>4383</v>
      </c>
      <c r="C553">
        <v>12882416</v>
      </c>
      <c r="E553">
        <f t="shared" si="16"/>
        <v>359.14400000000001</v>
      </c>
      <c r="F553">
        <f t="shared" si="17"/>
        <v>68.848003003420317</v>
      </c>
    </row>
    <row r="554" spans="2:6">
      <c r="B554">
        <v>4392</v>
      </c>
      <c r="C554">
        <v>12883080</v>
      </c>
      <c r="E554">
        <f t="shared" si="16"/>
        <v>359.80799999999999</v>
      </c>
      <c r="F554">
        <f t="shared" si="17"/>
        <v>68.989374672831872</v>
      </c>
    </row>
    <row r="555" spans="2:6">
      <c r="B555">
        <v>4401</v>
      </c>
      <c r="C555">
        <v>12883740</v>
      </c>
      <c r="E555">
        <f t="shared" si="16"/>
        <v>360.46800000000002</v>
      </c>
      <c r="F555">
        <f t="shared" si="17"/>
        <v>69.130746342243398</v>
      </c>
    </row>
    <row r="556" spans="2:6">
      <c r="B556">
        <v>4411</v>
      </c>
      <c r="C556">
        <v>12884404</v>
      </c>
      <c r="E556">
        <f t="shared" si="16"/>
        <v>361.13200000000001</v>
      </c>
      <c r="F556">
        <f t="shared" si="17"/>
        <v>69.287825974922882</v>
      </c>
    </row>
    <row r="557" spans="2:6">
      <c r="B557">
        <v>4421</v>
      </c>
      <c r="C557">
        <v>12885068</v>
      </c>
      <c r="E557">
        <f t="shared" si="16"/>
        <v>361.79599999999999</v>
      </c>
      <c r="F557">
        <f t="shared" si="17"/>
        <v>69.444905607602379</v>
      </c>
    </row>
    <row r="558" spans="2:6">
      <c r="B558">
        <v>4431</v>
      </c>
      <c r="C558">
        <v>12885724</v>
      </c>
      <c r="E558">
        <f t="shared" si="16"/>
        <v>362.452</v>
      </c>
      <c r="F558">
        <f t="shared" si="17"/>
        <v>69.601985240281863</v>
      </c>
    </row>
    <row r="559" spans="2:6">
      <c r="B559">
        <v>4440</v>
      </c>
      <c r="C559">
        <v>12886392</v>
      </c>
      <c r="E559">
        <f t="shared" si="16"/>
        <v>363.12</v>
      </c>
      <c r="F559">
        <f t="shared" si="17"/>
        <v>69.743356909693404</v>
      </c>
    </row>
    <row r="560" spans="2:6">
      <c r="B560">
        <v>4450</v>
      </c>
      <c r="C560">
        <v>12887056</v>
      </c>
      <c r="E560">
        <f t="shared" si="16"/>
        <v>363.78399999999999</v>
      </c>
      <c r="F560">
        <f t="shared" si="17"/>
        <v>69.900436542372901</v>
      </c>
    </row>
    <row r="561" spans="2:6">
      <c r="B561">
        <v>4460</v>
      </c>
      <c r="C561">
        <v>12887716</v>
      </c>
      <c r="E561">
        <f t="shared" si="16"/>
        <v>364.44400000000002</v>
      </c>
      <c r="F561">
        <f t="shared" si="17"/>
        <v>70.057516175052385</v>
      </c>
    </row>
    <row r="562" spans="2:6">
      <c r="B562">
        <v>4469</v>
      </c>
      <c r="C562">
        <v>12888380</v>
      </c>
      <c r="E562">
        <f t="shared" si="16"/>
        <v>365.108</v>
      </c>
      <c r="F562">
        <f t="shared" si="17"/>
        <v>70.198887844463925</v>
      </c>
    </row>
    <row r="563" spans="2:6">
      <c r="B563">
        <v>4479</v>
      </c>
      <c r="C563">
        <v>12889040</v>
      </c>
      <c r="E563">
        <f t="shared" si="16"/>
        <v>365.76799999999997</v>
      </c>
      <c r="F563">
        <f t="shared" si="17"/>
        <v>70.355967477143423</v>
      </c>
    </row>
    <row r="564" spans="2:6">
      <c r="B564">
        <v>4489</v>
      </c>
      <c r="C564">
        <v>12889704</v>
      </c>
      <c r="E564">
        <f t="shared" si="16"/>
        <v>366.43200000000002</v>
      </c>
      <c r="F564">
        <f t="shared" si="17"/>
        <v>70.513047109822907</v>
      </c>
    </row>
    <row r="565" spans="2:6">
      <c r="B565">
        <v>4499</v>
      </c>
      <c r="C565">
        <v>12890368</v>
      </c>
      <c r="E565">
        <f t="shared" si="16"/>
        <v>367.096</v>
      </c>
      <c r="F565">
        <f t="shared" si="17"/>
        <v>70.67012674250239</v>
      </c>
    </row>
    <row r="566" spans="2:6">
      <c r="B566">
        <v>4508</v>
      </c>
      <c r="C566">
        <v>12891024</v>
      </c>
      <c r="E566">
        <f t="shared" si="16"/>
        <v>367.75200000000001</v>
      </c>
      <c r="F566">
        <f t="shared" si="17"/>
        <v>70.811498411913945</v>
      </c>
    </row>
    <row r="567" spans="2:6">
      <c r="B567">
        <v>4517</v>
      </c>
      <c r="C567">
        <v>12891692</v>
      </c>
      <c r="E567">
        <f t="shared" si="16"/>
        <v>368.42</v>
      </c>
      <c r="F567">
        <f t="shared" si="17"/>
        <v>70.952870081325486</v>
      </c>
    </row>
    <row r="568" spans="2:6">
      <c r="B568">
        <v>4527</v>
      </c>
      <c r="C568">
        <v>12892356</v>
      </c>
      <c r="E568">
        <f t="shared" si="16"/>
        <v>369.084</v>
      </c>
      <c r="F568">
        <f t="shared" si="17"/>
        <v>71.109949714004969</v>
      </c>
    </row>
    <row r="569" spans="2:6">
      <c r="B569">
        <v>4537</v>
      </c>
      <c r="C569">
        <v>12893012</v>
      </c>
      <c r="E569">
        <f t="shared" si="16"/>
        <v>369.74</v>
      </c>
      <c r="F569">
        <f t="shared" si="17"/>
        <v>71.267029346684453</v>
      </c>
    </row>
    <row r="570" spans="2:6">
      <c r="B570">
        <v>4547</v>
      </c>
      <c r="C570">
        <v>12893680</v>
      </c>
      <c r="E570">
        <f t="shared" si="16"/>
        <v>370.40800000000002</v>
      </c>
      <c r="F570">
        <f t="shared" si="17"/>
        <v>71.42410897936395</v>
      </c>
    </row>
    <row r="571" spans="2:6">
      <c r="B571">
        <v>4556</v>
      </c>
      <c r="C571">
        <v>12894344</v>
      </c>
      <c r="E571">
        <f t="shared" si="16"/>
        <v>371.072</v>
      </c>
      <c r="F571">
        <f t="shared" si="17"/>
        <v>71.565480648775505</v>
      </c>
    </row>
    <row r="572" spans="2:6">
      <c r="B572">
        <v>4565</v>
      </c>
      <c r="C572">
        <v>12895004</v>
      </c>
      <c r="E572">
        <f t="shared" si="16"/>
        <v>371.73200000000003</v>
      </c>
      <c r="F572">
        <f t="shared" si="17"/>
        <v>71.706852318187032</v>
      </c>
    </row>
    <row r="573" spans="2:6">
      <c r="B573">
        <v>4575</v>
      </c>
      <c r="C573">
        <v>12895668</v>
      </c>
      <c r="E573">
        <f t="shared" si="16"/>
        <v>372.39600000000002</v>
      </c>
      <c r="F573">
        <f t="shared" si="17"/>
        <v>71.863931950866515</v>
      </c>
    </row>
    <row r="574" spans="2:6">
      <c r="B574">
        <v>4576</v>
      </c>
      <c r="C574">
        <v>12896332</v>
      </c>
      <c r="E574">
        <f t="shared" si="16"/>
        <v>373.06</v>
      </c>
      <c r="F574">
        <f t="shared" si="17"/>
        <v>71.879639914134472</v>
      </c>
    </row>
    <row r="575" spans="2:6">
      <c r="B575">
        <v>4561</v>
      </c>
      <c r="C575">
        <v>12896992</v>
      </c>
      <c r="E575">
        <f t="shared" si="16"/>
        <v>373.72</v>
      </c>
      <c r="F575">
        <f t="shared" si="17"/>
        <v>71.644020465115233</v>
      </c>
    </row>
    <row r="576" spans="2:6">
      <c r="B576">
        <v>4575</v>
      </c>
      <c r="C576">
        <v>12897656</v>
      </c>
      <c r="E576">
        <f t="shared" si="16"/>
        <v>374.38400000000001</v>
      </c>
      <c r="F576">
        <f t="shared" si="17"/>
        <v>71.863931950866515</v>
      </c>
    </row>
    <row r="577" spans="2:6">
      <c r="B577">
        <v>4577</v>
      </c>
      <c r="C577">
        <v>12898320</v>
      </c>
      <c r="E577">
        <f t="shared" si="16"/>
        <v>375.048</v>
      </c>
      <c r="F577">
        <f t="shared" si="17"/>
        <v>71.895347877402415</v>
      </c>
    </row>
    <row r="578" spans="2:6">
      <c r="B578">
        <v>4575</v>
      </c>
      <c r="C578">
        <v>12898980</v>
      </c>
      <c r="E578">
        <f t="shared" si="16"/>
        <v>375.70800000000003</v>
      </c>
      <c r="F578">
        <f t="shared" si="17"/>
        <v>71.863931950866515</v>
      </c>
    </row>
    <row r="579" spans="2:6">
      <c r="B579">
        <v>4576</v>
      </c>
      <c r="C579">
        <v>12899644</v>
      </c>
      <c r="E579">
        <f t="shared" ref="E579:E642" si="18">(C579-12523272)/1000</f>
        <v>376.37200000000001</v>
      </c>
      <c r="F579">
        <f t="shared" ref="F579:F642" si="19">B579*1.8/2*PI()/180</f>
        <v>71.879639914134472</v>
      </c>
    </row>
    <row r="580" spans="2:6">
      <c r="B580">
        <v>4577</v>
      </c>
      <c r="C580">
        <v>12900304</v>
      </c>
      <c r="E580">
        <f t="shared" si="18"/>
        <v>377.03199999999998</v>
      </c>
      <c r="F580">
        <f t="shared" si="19"/>
        <v>71.895347877402415</v>
      </c>
    </row>
    <row r="581" spans="2:6">
      <c r="B581">
        <v>4575</v>
      </c>
      <c r="C581">
        <v>12900968</v>
      </c>
      <c r="E581">
        <f t="shared" si="18"/>
        <v>377.69600000000003</v>
      </c>
      <c r="F581">
        <f t="shared" si="19"/>
        <v>71.863931950866515</v>
      </c>
    </row>
    <row r="582" spans="2:6">
      <c r="B582">
        <v>4576</v>
      </c>
      <c r="C582">
        <v>12901636</v>
      </c>
      <c r="E582">
        <f t="shared" si="18"/>
        <v>378.36399999999998</v>
      </c>
      <c r="F582">
        <f t="shared" si="19"/>
        <v>71.879639914134472</v>
      </c>
    </row>
    <row r="583" spans="2:6">
      <c r="B583">
        <v>4585</v>
      </c>
      <c r="C583">
        <v>12902296</v>
      </c>
      <c r="E583">
        <f t="shared" si="18"/>
        <v>379.024</v>
      </c>
      <c r="F583">
        <f t="shared" si="19"/>
        <v>72.021011583546013</v>
      </c>
    </row>
    <row r="584" spans="2:6">
      <c r="B584">
        <v>4595</v>
      </c>
      <c r="C584">
        <v>12902960</v>
      </c>
      <c r="E584">
        <f t="shared" si="18"/>
        <v>379.68799999999999</v>
      </c>
      <c r="F584">
        <f t="shared" si="19"/>
        <v>72.178091216225496</v>
      </c>
    </row>
    <row r="585" spans="2:6">
      <c r="B585">
        <v>4605</v>
      </c>
      <c r="C585">
        <v>12903624</v>
      </c>
      <c r="E585">
        <f t="shared" si="18"/>
        <v>380.35199999999998</v>
      </c>
      <c r="F585">
        <f t="shared" si="19"/>
        <v>72.335170848904994</v>
      </c>
    </row>
    <row r="586" spans="2:6">
      <c r="B586">
        <v>4613</v>
      </c>
      <c r="C586">
        <v>12904284</v>
      </c>
      <c r="E586">
        <f t="shared" si="18"/>
        <v>381.012</v>
      </c>
      <c r="F586">
        <f t="shared" si="19"/>
        <v>72.460834555048578</v>
      </c>
    </row>
    <row r="587" spans="2:6">
      <c r="B587">
        <v>4623</v>
      </c>
      <c r="C587">
        <v>12904948</v>
      </c>
      <c r="E587">
        <f t="shared" si="18"/>
        <v>381.67599999999999</v>
      </c>
      <c r="F587">
        <f t="shared" si="19"/>
        <v>72.617914187728061</v>
      </c>
    </row>
    <row r="588" spans="2:6">
      <c r="B588">
        <v>4633</v>
      </c>
      <c r="C588">
        <v>12905612</v>
      </c>
      <c r="E588">
        <f t="shared" si="18"/>
        <v>382.34</v>
      </c>
      <c r="F588">
        <f t="shared" si="19"/>
        <v>72.774993820407559</v>
      </c>
    </row>
    <row r="589" spans="2:6">
      <c r="B589">
        <v>4643</v>
      </c>
      <c r="C589">
        <v>12906268</v>
      </c>
      <c r="E589">
        <f t="shared" si="18"/>
        <v>382.99599999999998</v>
      </c>
      <c r="F589">
        <f t="shared" si="19"/>
        <v>72.932073453087042</v>
      </c>
    </row>
    <row r="590" spans="2:6">
      <c r="B590">
        <v>4652</v>
      </c>
      <c r="C590">
        <v>12906936</v>
      </c>
      <c r="E590">
        <f t="shared" si="18"/>
        <v>383.66399999999999</v>
      </c>
      <c r="F590">
        <f t="shared" si="19"/>
        <v>73.073445122498597</v>
      </c>
    </row>
    <row r="591" spans="2:6">
      <c r="B591">
        <v>4661</v>
      </c>
      <c r="C591">
        <v>12907600</v>
      </c>
      <c r="E591">
        <f t="shared" si="18"/>
        <v>384.32799999999997</v>
      </c>
      <c r="F591">
        <f t="shared" si="19"/>
        <v>73.214816791910138</v>
      </c>
    </row>
    <row r="592" spans="2:6">
      <c r="B592">
        <v>4671</v>
      </c>
      <c r="C592">
        <v>12908256</v>
      </c>
      <c r="E592">
        <f t="shared" si="18"/>
        <v>384.98399999999998</v>
      </c>
      <c r="F592">
        <f t="shared" si="19"/>
        <v>73.371896424589622</v>
      </c>
    </row>
    <row r="593" spans="2:6">
      <c r="B593">
        <v>4681</v>
      </c>
      <c r="C593">
        <v>12908920</v>
      </c>
      <c r="E593">
        <f t="shared" si="18"/>
        <v>385.64800000000002</v>
      </c>
      <c r="F593">
        <f t="shared" si="19"/>
        <v>73.528976057269119</v>
      </c>
    </row>
    <row r="594" spans="2:6">
      <c r="B594">
        <v>4691</v>
      </c>
      <c r="C594">
        <v>12909584</v>
      </c>
      <c r="E594">
        <f t="shared" si="18"/>
        <v>386.31200000000001</v>
      </c>
      <c r="F594">
        <f t="shared" si="19"/>
        <v>73.686055689948603</v>
      </c>
    </row>
    <row r="595" spans="2:6">
      <c r="B595">
        <v>4700</v>
      </c>
      <c r="C595">
        <v>12910244</v>
      </c>
      <c r="E595">
        <f t="shared" si="18"/>
        <v>386.97199999999998</v>
      </c>
      <c r="F595">
        <f t="shared" si="19"/>
        <v>73.827427359360144</v>
      </c>
    </row>
    <row r="596" spans="2:6">
      <c r="B596">
        <v>4709</v>
      </c>
      <c r="C596">
        <v>12910908</v>
      </c>
      <c r="E596">
        <f t="shared" si="18"/>
        <v>387.63600000000002</v>
      </c>
      <c r="F596">
        <f t="shared" si="19"/>
        <v>73.968799028771684</v>
      </c>
    </row>
    <row r="597" spans="2:6">
      <c r="B597">
        <v>4719</v>
      </c>
      <c r="C597">
        <v>12911568</v>
      </c>
      <c r="E597">
        <f t="shared" si="18"/>
        <v>388.29599999999999</v>
      </c>
      <c r="F597">
        <f t="shared" si="19"/>
        <v>74.125878661451168</v>
      </c>
    </row>
    <row r="598" spans="2:6">
      <c r="B598">
        <v>4729</v>
      </c>
      <c r="C598">
        <v>12912236</v>
      </c>
      <c r="E598">
        <f t="shared" si="18"/>
        <v>388.964</v>
      </c>
      <c r="F598">
        <f t="shared" si="19"/>
        <v>74.282958294130665</v>
      </c>
    </row>
    <row r="599" spans="2:6">
      <c r="B599">
        <v>4739</v>
      </c>
      <c r="C599">
        <v>12912900</v>
      </c>
      <c r="E599">
        <f t="shared" si="18"/>
        <v>389.62799999999999</v>
      </c>
      <c r="F599">
        <f t="shared" si="19"/>
        <v>74.440037926810163</v>
      </c>
    </row>
    <row r="600" spans="2:6">
      <c r="B600">
        <v>4748</v>
      </c>
      <c r="C600">
        <v>12913560</v>
      </c>
      <c r="E600">
        <f t="shared" si="18"/>
        <v>390.28800000000001</v>
      </c>
      <c r="F600">
        <f t="shared" si="19"/>
        <v>74.581409596221675</v>
      </c>
    </row>
    <row r="601" spans="2:6">
      <c r="B601">
        <v>4757</v>
      </c>
      <c r="C601">
        <v>12914224</v>
      </c>
      <c r="E601">
        <f t="shared" si="18"/>
        <v>390.952</v>
      </c>
      <c r="F601">
        <f t="shared" si="19"/>
        <v>74.72278126563323</v>
      </c>
    </row>
    <row r="602" spans="2:6">
      <c r="B602">
        <v>4775</v>
      </c>
      <c r="C602">
        <v>12914892</v>
      </c>
      <c r="E602">
        <f t="shared" si="18"/>
        <v>391.62</v>
      </c>
      <c r="F602">
        <f t="shared" si="19"/>
        <v>75.005524604456312</v>
      </c>
    </row>
    <row r="603" spans="2:6">
      <c r="B603">
        <v>4777</v>
      </c>
      <c r="C603">
        <v>12915548</v>
      </c>
      <c r="E603">
        <f t="shared" si="18"/>
        <v>392.27600000000001</v>
      </c>
      <c r="F603">
        <f t="shared" si="19"/>
        <v>75.036940530992212</v>
      </c>
    </row>
    <row r="604" spans="2:6">
      <c r="B604">
        <v>4787</v>
      </c>
      <c r="C604">
        <v>12916216</v>
      </c>
      <c r="E604">
        <f t="shared" si="18"/>
        <v>392.94400000000002</v>
      </c>
      <c r="F604">
        <f t="shared" si="19"/>
        <v>75.194020163671695</v>
      </c>
    </row>
    <row r="605" spans="2:6">
      <c r="B605">
        <v>4796</v>
      </c>
      <c r="C605">
        <v>12916880</v>
      </c>
      <c r="E605">
        <f t="shared" si="18"/>
        <v>393.608</v>
      </c>
      <c r="F605">
        <f t="shared" si="19"/>
        <v>75.33539183308325</v>
      </c>
    </row>
    <row r="606" spans="2:6">
      <c r="B606">
        <v>4806</v>
      </c>
      <c r="C606">
        <v>12917540</v>
      </c>
      <c r="E606">
        <f t="shared" si="18"/>
        <v>394.26799999999997</v>
      </c>
      <c r="F606">
        <f t="shared" si="19"/>
        <v>75.492471465762733</v>
      </c>
    </row>
    <row r="607" spans="2:6">
      <c r="B607">
        <v>4816</v>
      </c>
      <c r="C607">
        <v>12918204</v>
      </c>
      <c r="E607">
        <f t="shared" si="18"/>
        <v>394.93200000000002</v>
      </c>
      <c r="F607">
        <f t="shared" si="19"/>
        <v>75.649551098442231</v>
      </c>
    </row>
    <row r="608" spans="2:6">
      <c r="B608">
        <v>4825</v>
      </c>
      <c r="C608">
        <v>12918868</v>
      </c>
      <c r="E608">
        <f t="shared" si="18"/>
        <v>395.596</v>
      </c>
      <c r="F608">
        <f t="shared" si="19"/>
        <v>75.790922767853758</v>
      </c>
    </row>
    <row r="609" spans="2:6">
      <c r="B609">
        <v>4835</v>
      </c>
      <c r="C609">
        <v>12919528</v>
      </c>
      <c r="E609">
        <f t="shared" si="18"/>
        <v>396.25599999999997</v>
      </c>
      <c r="F609">
        <f t="shared" si="19"/>
        <v>75.948002400533241</v>
      </c>
    </row>
    <row r="610" spans="2:6">
      <c r="B610">
        <v>4845</v>
      </c>
      <c r="C610">
        <v>12920192</v>
      </c>
      <c r="E610">
        <f t="shared" si="18"/>
        <v>396.92</v>
      </c>
      <c r="F610">
        <f t="shared" si="19"/>
        <v>76.105082033212739</v>
      </c>
    </row>
    <row r="611" spans="2:6">
      <c r="B611">
        <v>4855</v>
      </c>
      <c r="C611">
        <v>12920856</v>
      </c>
      <c r="E611">
        <f t="shared" si="18"/>
        <v>397.584</v>
      </c>
      <c r="F611">
        <f t="shared" si="19"/>
        <v>76.262161665892236</v>
      </c>
    </row>
    <row r="612" spans="2:6">
      <c r="B612">
        <v>4864</v>
      </c>
      <c r="C612">
        <v>12921516</v>
      </c>
      <c r="E612">
        <f t="shared" si="18"/>
        <v>398.24400000000003</v>
      </c>
      <c r="F612">
        <f t="shared" si="19"/>
        <v>76.403533335303777</v>
      </c>
    </row>
    <row r="613" spans="2:6">
      <c r="B613">
        <v>4873</v>
      </c>
      <c r="C613">
        <v>12922184</v>
      </c>
      <c r="E613">
        <f t="shared" si="18"/>
        <v>398.91199999999998</v>
      </c>
      <c r="F613">
        <f t="shared" si="19"/>
        <v>76.544905004715304</v>
      </c>
    </row>
    <row r="614" spans="2:6">
      <c r="B614">
        <v>4883</v>
      </c>
      <c r="C614">
        <v>12922840</v>
      </c>
      <c r="E614">
        <f t="shared" si="18"/>
        <v>399.56799999999998</v>
      </c>
      <c r="F614">
        <f t="shared" si="19"/>
        <v>76.701984637394801</v>
      </c>
    </row>
    <row r="615" spans="2:6">
      <c r="B615">
        <v>4893</v>
      </c>
      <c r="C615">
        <v>12923508</v>
      </c>
      <c r="E615">
        <f t="shared" si="18"/>
        <v>400.23599999999999</v>
      </c>
      <c r="F615">
        <f t="shared" si="19"/>
        <v>76.859064270074285</v>
      </c>
    </row>
    <row r="616" spans="2:6">
      <c r="B616">
        <v>4889</v>
      </c>
      <c r="C616">
        <v>12924172</v>
      </c>
      <c r="E616">
        <f t="shared" si="18"/>
        <v>400.9</v>
      </c>
      <c r="F616">
        <f t="shared" si="19"/>
        <v>76.7962324170025</v>
      </c>
    </row>
    <row r="617" spans="2:6">
      <c r="B617">
        <v>4891</v>
      </c>
      <c r="C617">
        <v>12924828</v>
      </c>
      <c r="E617">
        <f t="shared" si="18"/>
        <v>401.55599999999998</v>
      </c>
      <c r="F617">
        <f t="shared" si="19"/>
        <v>76.827648343538399</v>
      </c>
    </row>
    <row r="618" spans="2:6">
      <c r="B618">
        <v>4893</v>
      </c>
      <c r="C618">
        <v>12925496</v>
      </c>
      <c r="E618">
        <f t="shared" si="18"/>
        <v>402.22399999999999</v>
      </c>
      <c r="F618">
        <f t="shared" si="19"/>
        <v>76.859064270074285</v>
      </c>
    </row>
    <row r="619" spans="2:6">
      <c r="B619">
        <v>4891</v>
      </c>
      <c r="C619">
        <v>12926160</v>
      </c>
      <c r="E619">
        <f t="shared" si="18"/>
        <v>402.88799999999998</v>
      </c>
      <c r="F619">
        <f t="shared" si="19"/>
        <v>76.827648343538399</v>
      </c>
    </row>
    <row r="620" spans="2:6">
      <c r="B620">
        <v>4892</v>
      </c>
      <c r="C620">
        <v>12926816</v>
      </c>
      <c r="E620">
        <f t="shared" si="18"/>
        <v>403.54399999999998</v>
      </c>
      <c r="F620">
        <f t="shared" si="19"/>
        <v>76.843356306806342</v>
      </c>
    </row>
    <row r="621" spans="2:6">
      <c r="B621">
        <v>4893</v>
      </c>
      <c r="C621">
        <v>12927484</v>
      </c>
      <c r="E621">
        <f t="shared" si="18"/>
        <v>404.21199999999999</v>
      </c>
      <c r="F621">
        <f t="shared" si="19"/>
        <v>76.859064270074285</v>
      </c>
    </row>
    <row r="622" spans="2:6">
      <c r="B622">
        <v>4891</v>
      </c>
      <c r="C622">
        <v>12928148</v>
      </c>
      <c r="E622">
        <f t="shared" si="18"/>
        <v>404.87599999999998</v>
      </c>
      <c r="F622">
        <f t="shared" si="19"/>
        <v>76.827648343538399</v>
      </c>
    </row>
    <row r="623" spans="2:6">
      <c r="B623">
        <v>4893</v>
      </c>
      <c r="C623">
        <v>12928804</v>
      </c>
      <c r="E623">
        <f t="shared" si="18"/>
        <v>405.53199999999998</v>
      </c>
      <c r="F623">
        <f t="shared" si="19"/>
        <v>76.859064270074285</v>
      </c>
    </row>
    <row r="624" spans="2:6">
      <c r="B624">
        <v>4893</v>
      </c>
      <c r="C624">
        <v>12929468</v>
      </c>
      <c r="E624">
        <f t="shared" si="18"/>
        <v>406.19600000000003</v>
      </c>
      <c r="F624">
        <f t="shared" si="19"/>
        <v>76.859064270074285</v>
      </c>
    </row>
    <row r="625" spans="2:6">
      <c r="B625">
        <v>4891</v>
      </c>
      <c r="C625">
        <v>12930132</v>
      </c>
      <c r="E625">
        <f t="shared" si="18"/>
        <v>406.86</v>
      </c>
      <c r="F625">
        <f t="shared" si="19"/>
        <v>76.827648343538399</v>
      </c>
    </row>
    <row r="626" spans="2:6">
      <c r="B626">
        <v>4901</v>
      </c>
      <c r="C626">
        <v>12930792</v>
      </c>
      <c r="E626">
        <f t="shared" si="18"/>
        <v>407.52</v>
      </c>
      <c r="F626">
        <f t="shared" si="19"/>
        <v>76.984727976217897</v>
      </c>
    </row>
    <row r="627" spans="2:6">
      <c r="B627">
        <v>4911</v>
      </c>
      <c r="C627">
        <v>12931456</v>
      </c>
      <c r="E627">
        <f t="shared" si="18"/>
        <v>408.18400000000003</v>
      </c>
      <c r="F627">
        <f t="shared" si="19"/>
        <v>77.141807608897381</v>
      </c>
    </row>
    <row r="628" spans="2:6">
      <c r="B628">
        <v>4921</v>
      </c>
      <c r="C628">
        <v>12932120</v>
      </c>
      <c r="E628">
        <f t="shared" si="18"/>
        <v>408.84800000000001</v>
      </c>
      <c r="F628">
        <f t="shared" si="19"/>
        <v>77.298887241576878</v>
      </c>
    </row>
    <row r="629" spans="2:6">
      <c r="B629">
        <v>4929</v>
      </c>
      <c r="C629">
        <v>12932780</v>
      </c>
      <c r="E629">
        <f t="shared" si="18"/>
        <v>409.50799999999998</v>
      </c>
      <c r="F629">
        <f t="shared" si="19"/>
        <v>77.424550947720462</v>
      </c>
    </row>
    <row r="630" spans="2:6">
      <c r="B630">
        <v>4939</v>
      </c>
      <c r="C630">
        <v>12933448</v>
      </c>
      <c r="E630">
        <f t="shared" si="18"/>
        <v>410.17599999999999</v>
      </c>
      <c r="F630">
        <f t="shared" si="19"/>
        <v>77.581630580399946</v>
      </c>
    </row>
    <row r="631" spans="2:6">
      <c r="B631">
        <v>4948</v>
      </c>
      <c r="C631">
        <v>12934104</v>
      </c>
      <c r="E631">
        <f t="shared" si="18"/>
        <v>410.83199999999999</v>
      </c>
      <c r="F631">
        <f t="shared" si="19"/>
        <v>77.723002249811486</v>
      </c>
    </row>
    <row r="632" spans="2:6">
      <c r="B632">
        <v>4957</v>
      </c>
      <c r="C632">
        <v>12934768</v>
      </c>
      <c r="E632">
        <f t="shared" si="18"/>
        <v>411.49599999999998</v>
      </c>
      <c r="F632">
        <f t="shared" si="19"/>
        <v>77.864373919223027</v>
      </c>
    </row>
    <row r="633" spans="2:6">
      <c r="B633">
        <v>4967</v>
      </c>
      <c r="C633">
        <v>12935436</v>
      </c>
      <c r="E633">
        <f t="shared" si="18"/>
        <v>412.16399999999999</v>
      </c>
      <c r="F633">
        <f t="shared" si="19"/>
        <v>78.021453551902511</v>
      </c>
    </row>
    <row r="634" spans="2:6">
      <c r="B634">
        <v>4977</v>
      </c>
      <c r="C634">
        <v>12936092</v>
      </c>
      <c r="E634">
        <f t="shared" si="18"/>
        <v>412.82</v>
      </c>
      <c r="F634">
        <f t="shared" si="19"/>
        <v>78.178533184581994</v>
      </c>
    </row>
    <row r="635" spans="2:6">
      <c r="B635">
        <v>4987</v>
      </c>
      <c r="C635">
        <v>12936756</v>
      </c>
      <c r="E635">
        <f t="shared" si="18"/>
        <v>413.48399999999998</v>
      </c>
      <c r="F635">
        <f t="shared" si="19"/>
        <v>78.335612817261492</v>
      </c>
    </row>
    <row r="636" spans="2:6">
      <c r="B636">
        <v>4996</v>
      </c>
      <c r="C636">
        <v>12937424</v>
      </c>
      <c r="E636">
        <f t="shared" si="18"/>
        <v>414.15199999999999</v>
      </c>
      <c r="F636">
        <f t="shared" si="19"/>
        <v>78.476984486673047</v>
      </c>
    </row>
    <row r="637" spans="2:6">
      <c r="B637">
        <v>5006</v>
      </c>
      <c r="C637">
        <v>12938084</v>
      </c>
      <c r="E637">
        <f t="shared" si="18"/>
        <v>414.81200000000001</v>
      </c>
      <c r="F637">
        <f t="shared" si="19"/>
        <v>78.63406411935253</v>
      </c>
    </row>
    <row r="638" spans="2:6">
      <c r="B638">
        <v>5016</v>
      </c>
      <c r="C638">
        <v>12938748</v>
      </c>
      <c r="E638">
        <f t="shared" si="18"/>
        <v>415.476</v>
      </c>
      <c r="F638">
        <f t="shared" si="19"/>
        <v>78.791143752032028</v>
      </c>
    </row>
    <row r="639" spans="2:6">
      <c r="B639">
        <v>5025</v>
      </c>
      <c r="C639">
        <v>12939416</v>
      </c>
      <c r="E639">
        <f t="shared" si="18"/>
        <v>416.14400000000001</v>
      </c>
      <c r="F639">
        <f t="shared" si="19"/>
        <v>78.932515421443554</v>
      </c>
    </row>
    <row r="640" spans="2:6">
      <c r="B640">
        <v>5035</v>
      </c>
      <c r="C640">
        <v>12940072</v>
      </c>
      <c r="E640">
        <f t="shared" si="18"/>
        <v>416.8</v>
      </c>
      <c r="F640">
        <f t="shared" si="19"/>
        <v>79.089595054123038</v>
      </c>
    </row>
    <row r="641" spans="2:6">
      <c r="B641">
        <v>5045</v>
      </c>
      <c r="C641">
        <v>12940740</v>
      </c>
      <c r="E641">
        <f t="shared" si="18"/>
        <v>417.46800000000002</v>
      </c>
      <c r="F641">
        <f t="shared" si="19"/>
        <v>79.246674686802535</v>
      </c>
    </row>
    <row r="642" spans="2:6">
      <c r="B642">
        <v>5055</v>
      </c>
      <c r="C642">
        <v>12941404</v>
      </c>
      <c r="E642">
        <f t="shared" si="18"/>
        <v>418.13200000000001</v>
      </c>
      <c r="F642">
        <f t="shared" si="19"/>
        <v>79.403754319482019</v>
      </c>
    </row>
    <row r="643" spans="2:6">
      <c r="B643">
        <v>5064</v>
      </c>
      <c r="C643">
        <v>12942064</v>
      </c>
      <c r="E643">
        <f t="shared" ref="E643:E706" si="20">(C643-12523272)/1000</f>
        <v>418.79199999999997</v>
      </c>
      <c r="F643">
        <f t="shared" ref="F643:F706" si="21">B643*1.8/2*PI()/180</f>
        <v>79.54512598889356</v>
      </c>
    </row>
    <row r="644" spans="2:6">
      <c r="B644">
        <v>5074</v>
      </c>
      <c r="C644">
        <v>12942732</v>
      </c>
      <c r="E644">
        <f t="shared" si="20"/>
        <v>419.46</v>
      </c>
      <c r="F644">
        <f t="shared" si="21"/>
        <v>79.702205621573057</v>
      </c>
    </row>
    <row r="645" spans="2:6">
      <c r="B645">
        <v>5084</v>
      </c>
      <c r="C645">
        <v>12943396</v>
      </c>
      <c r="E645">
        <f t="shared" si="20"/>
        <v>420.12400000000002</v>
      </c>
      <c r="F645">
        <f t="shared" si="21"/>
        <v>79.859285254252555</v>
      </c>
    </row>
    <row r="646" spans="2:6">
      <c r="B646">
        <v>5093</v>
      </c>
      <c r="C646">
        <v>12944056</v>
      </c>
      <c r="E646">
        <f t="shared" si="20"/>
        <v>420.78399999999999</v>
      </c>
      <c r="F646">
        <f t="shared" si="21"/>
        <v>80.000656923664081</v>
      </c>
    </row>
    <row r="647" spans="2:6">
      <c r="B647">
        <v>5103</v>
      </c>
      <c r="C647">
        <v>12944720</v>
      </c>
      <c r="E647">
        <f t="shared" si="20"/>
        <v>421.44799999999998</v>
      </c>
      <c r="F647">
        <f t="shared" si="21"/>
        <v>80.157736556343565</v>
      </c>
    </row>
    <row r="648" spans="2:6">
      <c r="B648">
        <v>5113</v>
      </c>
      <c r="C648">
        <v>12945380</v>
      </c>
      <c r="E648">
        <f t="shared" si="20"/>
        <v>422.108</v>
      </c>
      <c r="F648">
        <f t="shared" si="21"/>
        <v>80.314816189023063</v>
      </c>
    </row>
    <row r="649" spans="2:6">
      <c r="B649">
        <v>5123</v>
      </c>
      <c r="C649">
        <v>12946044</v>
      </c>
      <c r="E649">
        <f t="shared" si="20"/>
        <v>422.77199999999999</v>
      </c>
      <c r="F649">
        <f t="shared" si="21"/>
        <v>80.471895821702546</v>
      </c>
    </row>
    <row r="650" spans="2:6">
      <c r="B650">
        <v>5132</v>
      </c>
      <c r="C650">
        <v>12946708</v>
      </c>
      <c r="E650">
        <f t="shared" si="20"/>
        <v>423.43599999999998</v>
      </c>
      <c r="F650">
        <f t="shared" si="21"/>
        <v>80.613267491114101</v>
      </c>
    </row>
    <row r="651" spans="2:6">
      <c r="B651">
        <v>5141</v>
      </c>
      <c r="C651">
        <v>12947368</v>
      </c>
      <c r="E651">
        <f t="shared" si="20"/>
        <v>424.096</v>
      </c>
      <c r="F651">
        <f t="shared" si="21"/>
        <v>80.754639160525642</v>
      </c>
    </row>
    <row r="652" spans="2:6">
      <c r="B652">
        <v>5183</v>
      </c>
      <c r="C652">
        <v>12948032</v>
      </c>
      <c r="E652">
        <f t="shared" si="20"/>
        <v>424.76</v>
      </c>
      <c r="F652">
        <f t="shared" si="21"/>
        <v>81.414373617779489</v>
      </c>
    </row>
    <row r="653" spans="2:6">
      <c r="B653">
        <v>5161</v>
      </c>
      <c r="C653">
        <v>12948696</v>
      </c>
      <c r="E653">
        <f t="shared" si="20"/>
        <v>425.42399999999998</v>
      </c>
      <c r="F653">
        <f t="shared" si="21"/>
        <v>81.068798425884623</v>
      </c>
    </row>
    <row r="654" spans="2:6">
      <c r="B654">
        <v>5171</v>
      </c>
      <c r="C654">
        <v>12949352</v>
      </c>
      <c r="E654">
        <f t="shared" si="20"/>
        <v>426.08</v>
      </c>
      <c r="F654">
        <f t="shared" si="21"/>
        <v>81.22587805856412</v>
      </c>
    </row>
    <row r="655" spans="2:6">
      <c r="B655">
        <v>5180</v>
      </c>
      <c r="C655">
        <v>12950016</v>
      </c>
      <c r="E655">
        <f t="shared" si="20"/>
        <v>426.74400000000003</v>
      </c>
      <c r="F655">
        <f t="shared" si="21"/>
        <v>81.367249727975633</v>
      </c>
    </row>
    <row r="656" spans="2:6">
      <c r="B656">
        <v>5189</v>
      </c>
      <c r="C656">
        <v>12950684</v>
      </c>
      <c r="E656">
        <f t="shared" si="20"/>
        <v>427.41199999999998</v>
      </c>
      <c r="F656">
        <f t="shared" si="21"/>
        <v>81.508621397387188</v>
      </c>
    </row>
    <row r="657" spans="2:6">
      <c r="B657">
        <v>5195</v>
      </c>
      <c r="C657">
        <v>12951340</v>
      </c>
      <c r="E657">
        <f t="shared" si="20"/>
        <v>428.06799999999998</v>
      </c>
      <c r="F657">
        <f t="shared" si="21"/>
        <v>81.602869176994872</v>
      </c>
    </row>
    <row r="658" spans="2:6">
      <c r="B658">
        <v>5197</v>
      </c>
      <c r="C658">
        <v>12952008</v>
      </c>
      <c r="E658">
        <f t="shared" si="20"/>
        <v>428.73599999999999</v>
      </c>
      <c r="F658">
        <f t="shared" si="21"/>
        <v>81.634285103530772</v>
      </c>
    </row>
    <row r="659" spans="2:6">
      <c r="B659">
        <v>5195</v>
      </c>
      <c r="C659">
        <v>12952672</v>
      </c>
      <c r="E659">
        <f t="shared" si="20"/>
        <v>429.4</v>
      </c>
      <c r="F659">
        <f t="shared" si="21"/>
        <v>81.602869176994872</v>
      </c>
    </row>
    <row r="660" spans="2:6">
      <c r="B660">
        <v>5197</v>
      </c>
      <c r="C660">
        <v>12953332</v>
      </c>
      <c r="E660">
        <f t="shared" si="20"/>
        <v>430.06</v>
      </c>
      <c r="F660">
        <f t="shared" si="21"/>
        <v>81.634285103530772</v>
      </c>
    </row>
    <row r="661" spans="2:6">
      <c r="B661">
        <v>5197</v>
      </c>
      <c r="C661">
        <v>12953996</v>
      </c>
      <c r="E661">
        <f t="shared" si="20"/>
        <v>430.72399999999999</v>
      </c>
      <c r="F661">
        <f t="shared" si="21"/>
        <v>81.634285103530772</v>
      </c>
    </row>
    <row r="662" spans="2:6">
      <c r="B662">
        <v>5195</v>
      </c>
      <c r="C662">
        <v>12954664</v>
      </c>
      <c r="E662">
        <f t="shared" si="20"/>
        <v>431.392</v>
      </c>
      <c r="F662">
        <f t="shared" si="21"/>
        <v>81.602869176994872</v>
      </c>
    </row>
    <row r="663" spans="2:6">
      <c r="B663">
        <v>5196</v>
      </c>
      <c r="C663">
        <v>12955320</v>
      </c>
      <c r="E663">
        <f t="shared" si="20"/>
        <v>432.048</v>
      </c>
      <c r="F663">
        <f t="shared" si="21"/>
        <v>81.618577140262829</v>
      </c>
    </row>
    <row r="664" spans="2:6">
      <c r="B664">
        <v>5197</v>
      </c>
      <c r="C664">
        <v>12955984</v>
      </c>
      <c r="E664">
        <f t="shared" si="20"/>
        <v>432.71199999999999</v>
      </c>
      <c r="F664">
        <f t="shared" si="21"/>
        <v>81.634285103530772</v>
      </c>
    </row>
    <row r="665" spans="2:6">
      <c r="B665">
        <v>5195</v>
      </c>
      <c r="C665">
        <v>12956644</v>
      </c>
      <c r="E665">
        <f t="shared" si="20"/>
        <v>433.37200000000001</v>
      </c>
      <c r="F665">
        <f t="shared" si="21"/>
        <v>81.602869176994872</v>
      </c>
    </row>
    <row r="666" spans="2:6">
      <c r="B666">
        <v>5197</v>
      </c>
      <c r="C666">
        <v>12957308</v>
      </c>
      <c r="E666">
        <f t="shared" si="20"/>
        <v>434.036</v>
      </c>
      <c r="F666">
        <f t="shared" si="21"/>
        <v>81.634285103530772</v>
      </c>
    </row>
    <row r="667" spans="2:6">
      <c r="B667">
        <v>5203</v>
      </c>
      <c r="C667">
        <v>12957976</v>
      </c>
      <c r="E667">
        <f t="shared" si="20"/>
        <v>434.70400000000001</v>
      </c>
      <c r="F667">
        <f t="shared" si="21"/>
        <v>81.728532883138456</v>
      </c>
    </row>
    <row r="668" spans="2:6">
      <c r="B668">
        <v>5212</v>
      </c>
      <c r="C668">
        <v>12958632</v>
      </c>
      <c r="E668">
        <f t="shared" si="20"/>
        <v>435.36</v>
      </c>
      <c r="F668">
        <f t="shared" si="21"/>
        <v>81.869904552550011</v>
      </c>
    </row>
    <row r="669" spans="2:6">
      <c r="B669">
        <v>5221</v>
      </c>
      <c r="C669">
        <v>12959300</v>
      </c>
      <c r="E669">
        <f t="shared" si="20"/>
        <v>436.02800000000002</v>
      </c>
      <c r="F669">
        <f t="shared" si="21"/>
        <v>82.011276221961566</v>
      </c>
    </row>
    <row r="670" spans="2:6">
      <c r="B670">
        <v>5231</v>
      </c>
      <c r="C670">
        <v>12959964</v>
      </c>
      <c r="E670">
        <f t="shared" si="20"/>
        <v>436.69200000000001</v>
      </c>
      <c r="F670">
        <f t="shared" si="21"/>
        <v>82.16835585464105</v>
      </c>
    </row>
    <row r="671" spans="2:6">
      <c r="B671">
        <v>5241</v>
      </c>
      <c r="C671">
        <v>12960624</v>
      </c>
      <c r="E671">
        <f t="shared" si="20"/>
        <v>437.35199999999998</v>
      </c>
      <c r="F671">
        <f t="shared" si="21"/>
        <v>82.325435487320533</v>
      </c>
    </row>
    <row r="672" spans="2:6">
      <c r="B672">
        <v>5251</v>
      </c>
      <c r="C672">
        <v>12961288</v>
      </c>
      <c r="E672">
        <f t="shared" si="20"/>
        <v>438.01600000000002</v>
      </c>
      <c r="F672">
        <f t="shared" si="21"/>
        <v>82.482515120000031</v>
      </c>
    </row>
    <row r="673" spans="2:6">
      <c r="B673">
        <v>5259</v>
      </c>
      <c r="C673">
        <v>12961952</v>
      </c>
      <c r="E673">
        <f t="shared" si="20"/>
        <v>438.68</v>
      </c>
      <c r="F673">
        <f t="shared" si="21"/>
        <v>82.608178826143615</v>
      </c>
    </row>
    <row r="674" spans="2:6">
      <c r="B674">
        <v>5269</v>
      </c>
      <c r="C674">
        <v>12962608</v>
      </c>
      <c r="E674">
        <f t="shared" si="20"/>
        <v>439.33600000000001</v>
      </c>
      <c r="F674">
        <f t="shared" si="21"/>
        <v>82.765258458823098</v>
      </c>
    </row>
    <row r="675" spans="2:6">
      <c r="B675">
        <v>5279</v>
      </c>
      <c r="C675">
        <v>12963276</v>
      </c>
      <c r="E675">
        <f t="shared" si="20"/>
        <v>440.00400000000002</v>
      </c>
      <c r="F675">
        <f t="shared" si="21"/>
        <v>82.922338091502596</v>
      </c>
    </row>
    <row r="676" spans="2:6">
      <c r="B676">
        <v>5288</v>
      </c>
      <c r="C676">
        <v>12963940</v>
      </c>
      <c r="E676">
        <f t="shared" si="20"/>
        <v>440.66800000000001</v>
      </c>
      <c r="F676">
        <f t="shared" si="21"/>
        <v>83.063709760914122</v>
      </c>
    </row>
    <row r="677" spans="2:6">
      <c r="B677">
        <v>5298</v>
      </c>
      <c r="C677">
        <v>12964596</v>
      </c>
      <c r="E677">
        <f t="shared" si="20"/>
        <v>441.32400000000001</v>
      </c>
      <c r="F677">
        <f t="shared" si="21"/>
        <v>83.220789393593606</v>
      </c>
    </row>
    <row r="678" spans="2:6">
      <c r="B678">
        <v>5308</v>
      </c>
      <c r="C678">
        <v>12965260</v>
      </c>
      <c r="E678">
        <f t="shared" si="20"/>
        <v>441.988</v>
      </c>
      <c r="F678">
        <f t="shared" si="21"/>
        <v>83.377869026273103</v>
      </c>
    </row>
    <row r="679" spans="2:6">
      <c r="B679">
        <v>5317</v>
      </c>
      <c r="C679">
        <v>12965924</v>
      </c>
      <c r="E679">
        <f t="shared" si="20"/>
        <v>442.65199999999999</v>
      </c>
      <c r="F679">
        <f t="shared" si="21"/>
        <v>83.519240695684658</v>
      </c>
    </row>
    <row r="680" spans="2:6">
      <c r="B680">
        <v>5327</v>
      </c>
      <c r="C680">
        <v>12966584</v>
      </c>
      <c r="E680">
        <f t="shared" si="20"/>
        <v>443.31200000000001</v>
      </c>
      <c r="F680">
        <f t="shared" si="21"/>
        <v>83.676320328364142</v>
      </c>
    </row>
    <row r="681" spans="2:6">
      <c r="B681">
        <v>5337</v>
      </c>
      <c r="C681">
        <v>12967248</v>
      </c>
      <c r="E681">
        <f t="shared" si="20"/>
        <v>443.976</v>
      </c>
      <c r="F681">
        <f t="shared" si="21"/>
        <v>83.833399961043639</v>
      </c>
    </row>
    <row r="682" spans="2:6">
      <c r="B682">
        <v>5347</v>
      </c>
      <c r="C682">
        <v>12967904</v>
      </c>
      <c r="E682">
        <f t="shared" si="20"/>
        <v>444.63200000000001</v>
      </c>
      <c r="F682">
        <f t="shared" si="21"/>
        <v>83.990479593723123</v>
      </c>
    </row>
    <row r="683" spans="2:6">
      <c r="B683">
        <v>5356</v>
      </c>
      <c r="C683">
        <v>12968572</v>
      </c>
      <c r="E683">
        <f t="shared" si="20"/>
        <v>445.3</v>
      </c>
      <c r="F683">
        <f t="shared" si="21"/>
        <v>84.131851263134664</v>
      </c>
    </row>
    <row r="684" spans="2:6">
      <c r="B684">
        <v>5366</v>
      </c>
      <c r="C684">
        <v>12969236</v>
      </c>
      <c r="E684">
        <f t="shared" si="20"/>
        <v>445.964</v>
      </c>
      <c r="F684">
        <f t="shared" si="21"/>
        <v>84.288930895814161</v>
      </c>
    </row>
    <row r="685" spans="2:6">
      <c r="B685">
        <v>5376</v>
      </c>
      <c r="C685">
        <v>12969892</v>
      </c>
      <c r="E685">
        <f t="shared" si="20"/>
        <v>446.62</v>
      </c>
      <c r="F685">
        <f t="shared" si="21"/>
        <v>84.446010528493645</v>
      </c>
    </row>
    <row r="686" spans="2:6">
      <c r="B686">
        <v>5385</v>
      </c>
      <c r="C686">
        <v>12970556</v>
      </c>
      <c r="E686">
        <f t="shared" si="20"/>
        <v>447.28399999999999</v>
      </c>
      <c r="F686">
        <f t="shared" si="21"/>
        <v>84.587382197905171</v>
      </c>
    </row>
    <row r="687" spans="2:6">
      <c r="B687">
        <v>5395</v>
      </c>
      <c r="C687">
        <v>12971224</v>
      </c>
      <c r="E687">
        <f t="shared" si="20"/>
        <v>447.952</v>
      </c>
      <c r="F687">
        <f t="shared" si="21"/>
        <v>84.744461830584669</v>
      </c>
    </row>
    <row r="688" spans="2:6">
      <c r="B688">
        <v>5405</v>
      </c>
      <c r="C688">
        <v>12971884</v>
      </c>
      <c r="E688">
        <f t="shared" si="20"/>
        <v>448.61200000000002</v>
      </c>
      <c r="F688">
        <f t="shared" si="21"/>
        <v>84.901541463264167</v>
      </c>
    </row>
    <row r="689" spans="2:6">
      <c r="B689">
        <v>5415</v>
      </c>
      <c r="C689">
        <v>12972548</v>
      </c>
      <c r="E689">
        <f t="shared" si="20"/>
        <v>449.27600000000001</v>
      </c>
      <c r="F689">
        <f t="shared" si="21"/>
        <v>85.05862109594365</v>
      </c>
    </row>
    <row r="690" spans="2:6">
      <c r="B690">
        <v>5424</v>
      </c>
      <c r="C690">
        <v>12973212</v>
      </c>
      <c r="E690">
        <f t="shared" si="20"/>
        <v>449.94</v>
      </c>
      <c r="F690">
        <f t="shared" si="21"/>
        <v>85.199992765355191</v>
      </c>
    </row>
    <row r="691" spans="2:6">
      <c r="B691">
        <v>5435</v>
      </c>
      <c r="C691">
        <v>12973872</v>
      </c>
      <c r="E691">
        <f t="shared" si="20"/>
        <v>450.6</v>
      </c>
      <c r="F691">
        <f t="shared" si="21"/>
        <v>85.372780361302631</v>
      </c>
    </row>
    <row r="692" spans="2:6">
      <c r="B692">
        <v>5444</v>
      </c>
      <c r="C692">
        <v>12974536</v>
      </c>
      <c r="E692">
        <f t="shared" si="20"/>
        <v>451.26400000000001</v>
      </c>
      <c r="F692">
        <f t="shared" si="21"/>
        <v>85.514152030714172</v>
      </c>
    </row>
    <row r="693" spans="2:6">
      <c r="B693">
        <v>5453</v>
      </c>
      <c r="C693">
        <v>12975204</v>
      </c>
      <c r="E693">
        <f t="shared" si="20"/>
        <v>451.93200000000002</v>
      </c>
      <c r="F693">
        <f t="shared" si="21"/>
        <v>85.655523700125713</v>
      </c>
    </row>
    <row r="694" spans="2:6">
      <c r="B694">
        <v>5463</v>
      </c>
      <c r="C694">
        <v>12975860</v>
      </c>
      <c r="E694">
        <f t="shared" si="20"/>
        <v>452.58800000000002</v>
      </c>
      <c r="F694">
        <f t="shared" si="21"/>
        <v>85.812603332805196</v>
      </c>
    </row>
    <row r="695" spans="2:6">
      <c r="B695">
        <v>5473</v>
      </c>
      <c r="C695">
        <v>12976528</v>
      </c>
      <c r="E695">
        <f t="shared" si="20"/>
        <v>453.25599999999997</v>
      </c>
      <c r="F695">
        <f t="shared" si="21"/>
        <v>85.969682965484679</v>
      </c>
    </row>
    <row r="696" spans="2:6">
      <c r="B696">
        <v>5483</v>
      </c>
      <c r="C696">
        <v>12977192</v>
      </c>
      <c r="E696">
        <f t="shared" si="20"/>
        <v>453.92</v>
      </c>
      <c r="F696">
        <f t="shared" si="21"/>
        <v>86.126762598164177</v>
      </c>
    </row>
    <row r="697" spans="2:6">
      <c r="B697">
        <v>5492</v>
      </c>
      <c r="C697">
        <v>12977852</v>
      </c>
      <c r="E697">
        <f t="shared" si="20"/>
        <v>454.58</v>
      </c>
      <c r="F697">
        <f t="shared" si="21"/>
        <v>86.268134267575732</v>
      </c>
    </row>
    <row r="698" spans="2:6">
      <c r="B698">
        <v>5497</v>
      </c>
      <c r="C698">
        <v>12978516</v>
      </c>
      <c r="E698">
        <f t="shared" si="20"/>
        <v>455.24400000000003</v>
      </c>
      <c r="F698">
        <f t="shared" si="21"/>
        <v>86.34667408391546</v>
      </c>
    </row>
    <row r="699" spans="2:6">
      <c r="B699">
        <v>5495</v>
      </c>
      <c r="C699">
        <v>12979176</v>
      </c>
      <c r="E699">
        <f t="shared" si="20"/>
        <v>455.904</v>
      </c>
      <c r="F699">
        <f t="shared" si="21"/>
        <v>86.31525815737956</v>
      </c>
    </row>
    <row r="700" spans="2:6">
      <c r="B700">
        <v>5497</v>
      </c>
      <c r="C700">
        <v>12979840</v>
      </c>
      <c r="E700">
        <f t="shared" si="20"/>
        <v>456.56799999999998</v>
      </c>
      <c r="F700">
        <f t="shared" si="21"/>
        <v>86.34667408391546</v>
      </c>
    </row>
    <row r="701" spans="2:6">
      <c r="B701">
        <v>5494</v>
      </c>
      <c r="C701">
        <v>12980508</v>
      </c>
      <c r="E701">
        <f t="shared" si="20"/>
        <v>457.23599999999999</v>
      </c>
      <c r="F701">
        <f t="shared" si="21"/>
        <v>86.299550194111617</v>
      </c>
    </row>
    <row r="702" spans="2:6">
      <c r="B702">
        <v>5495</v>
      </c>
      <c r="C702">
        <v>12981164</v>
      </c>
      <c r="E702">
        <f t="shared" si="20"/>
        <v>457.892</v>
      </c>
      <c r="F702">
        <f t="shared" si="21"/>
        <v>86.31525815737956</v>
      </c>
    </row>
    <row r="703" spans="2:6">
      <c r="B703">
        <v>5497</v>
      </c>
      <c r="C703">
        <v>12981828</v>
      </c>
      <c r="E703">
        <f t="shared" si="20"/>
        <v>458.55599999999998</v>
      </c>
      <c r="F703">
        <f t="shared" si="21"/>
        <v>86.34667408391546</v>
      </c>
    </row>
    <row r="704" spans="2:6">
      <c r="B704">
        <v>5495</v>
      </c>
      <c r="C704">
        <v>12982496</v>
      </c>
      <c r="E704">
        <f t="shared" si="20"/>
        <v>459.22399999999999</v>
      </c>
      <c r="F704">
        <f t="shared" si="21"/>
        <v>86.31525815737956</v>
      </c>
    </row>
    <row r="705" spans="2:6">
      <c r="B705">
        <v>5496</v>
      </c>
      <c r="C705">
        <v>12983152</v>
      </c>
      <c r="E705">
        <f t="shared" si="20"/>
        <v>459.88</v>
      </c>
      <c r="F705">
        <f t="shared" si="21"/>
        <v>86.330966120647517</v>
      </c>
    </row>
    <row r="706" spans="2:6">
      <c r="B706">
        <v>5497</v>
      </c>
      <c r="C706">
        <v>12983820</v>
      </c>
      <c r="E706">
        <f t="shared" si="20"/>
        <v>460.548</v>
      </c>
      <c r="F706">
        <f t="shared" si="21"/>
        <v>86.34667408391546</v>
      </c>
    </row>
    <row r="707" spans="2:6">
      <c r="B707">
        <v>5495</v>
      </c>
      <c r="C707">
        <v>12984484</v>
      </c>
      <c r="E707">
        <f t="shared" ref="E707:E770" si="22">(C707-12523272)/1000</f>
        <v>461.21199999999999</v>
      </c>
      <c r="F707">
        <f t="shared" ref="F707:F770" si="23">B707*1.8/2*PI()/180</f>
        <v>86.31525815737956</v>
      </c>
    </row>
    <row r="708" spans="2:6">
      <c r="B708">
        <v>5505</v>
      </c>
      <c r="C708">
        <v>12985144</v>
      </c>
      <c r="E708">
        <f t="shared" si="22"/>
        <v>461.87200000000001</v>
      </c>
      <c r="F708">
        <f t="shared" si="23"/>
        <v>86.472337790059058</v>
      </c>
    </row>
    <row r="709" spans="2:6">
      <c r="B709">
        <v>5515</v>
      </c>
      <c r="C709">
        <v>12985808</v>
      </c>
      <c r="E709">
        <f t="shared" si="22"/>
        <v>462.536</v>
      </c>
      <c r="F709">
        <f t="shared" si="23"/>
        <v>86.629417422738541</v>
      </c>
    </row>
    <row r="710" spans="2:6">
      <c r="B710">
        <v>5524</v>
      </c>
      <c r="C710">
        <v>12986472</v>
      </c>
      <c r="E710">
        <f t="shared" si="22"/>
        <v>463.2</v>
      </c>
      <c r="F710">
        <f t="shared" si="23"/>
        <v>86.770789092150096</v>
      </c>
    </row>
    <row r="711" spans="2:6">
      <c r="B711">
        <v>5533</v>
      </c>
      <c r="C711">
        <v>12987132</v>
      </c>
      <c r="E711">
        <f t="shared" si="22"/>
        <v>463.86</v>
      </c>
      <c r="F711">
        <f t="shared" si="23"/>
        <v>86.912160761561623</v>
      </c>
    </row>
    <row r="712" spans="2:6">
      <c r="B712">
        <v>5543</v>
      </c>
      <c r="C712">
        <v>12987796</v>
      </c>
      <c r="E712">
        <f t="shared" si="22"/>
        <v>464.524</v>
      </c>
      <c r="F712">
        <f t="shared" si="23"/>
        <v>87.06924039424112</v>
      </c>
    </row>
    <row r="713" spans="2:6">
      <c r="B713">
        <v>5553</v>
      </c>
      <c r="C713">
        <v>12988464</v>
      </c>
      <c r="E713">
        <f t="shared" si="22"/>
        <v>465.19200000000001</v>
      </c>
      <c r="F713">
        <f t="shared" si="23"/>
        <v>87.226320026920604</v>
      </c>
    </row>
    <row r="714" spans="2:6">
      <c r="B714">
        <v>5562</v>
      </c>
      <c r="C714">
        <v>12989120</v>
      </c>
      <c r="E714">
        <f t="shared" si="22"/>
        <v>465.84800000000001</v>
      </c>
      <c r="F714">
        <f t="shared" si="23"/>
        <v>87.367691696332145</v>
      </c>
    </row>
    <row r="715" spans="2:6">
      <c r="B715">
        <v>5572</v>
      </c>
      <c r="C715">
        <v>12989788</v>
      </c>
      <c r="E715">
        <f t="shared" si="22"/>
        <v>466.51600000000002</v>
      </c>
      <c r="F715">
        <f t="shared" si="23"/>
        <v>87.524771329011642</v>
      </c>
    </row>
    <row r="716" spans="2:6">
      <c r="B716">
        <v>5581</v>
      </c>
      <c r="C716">
        <v>12990448</v>
      </c>
      <c r="E716">
        <f t="shared" si="22"/>
        <v>467.17599999999999</v>
      </c>
      <c r="F716">
        <f t="shared" si="23"/>
        <v>87.666142998423183</v>
      </c>
    </row>
    <row r="717" spans="2:6">
      <c r="B717">
        <v>5591</v>
      </c>
      <c r="C717">
        <v>12991112</v>
      </c>
      <c r="E717">
        <f t="shared" si="22"/>
        <v>467.84</v>
      </c>
      <c r="F717">
        <f t="shared" si="23"/>
        <v>87.823222631102681</v>
      </c>
    </row>
    <row r="718" spans="2:6">
      <c r="B718">
        <v>5601</v>
      </c>
      <c r="C718">
        <v>12991780</v>
      </c>
      <c r="E718">
        <f t="shared" si="22"/>
        <v>468.50799999999998</v>
      </c>
      <c r="F718">
        <f t="shared" si="23"/>
        <v>87.980302263782164</v>
      </c>
    </row>
    <row r="719" spans="2:6">
      <c r="B719">
        <v>5611</v>
      </c>
      <c r="C719">
        <v>12992436</v>
      </c>
      <c r="E719">
        <f t="shared" si="22"/>
        <v>469.16399999999999</v>
      </c>
      <c r="F719">
        <f t="shared" si="23"/>
        <v>88.137381896461662</v>
      </c>
    </row>
    <row r="720" spans="2:6">
      <c r="B720">
        <v>5620</v>
      </c>
      <c r="C720">
        <v>12993104</v>
      </c>
      <c r="E720">
        <f t="shared" si="22"/>
        <v>469.83199999999999</v>
      </c>
      <c r="F720">
        <f t="shared" si="23"/>
        <v>88.278753565873188</v>
      </c>
    </row>
    <row r="721" spans="2:6">
      <c r="B721">
        <v>5630</v>
      </c>
      <c r="C721">
        <v>12993768</v>
      </c>
      <c r="E721">
        <f t="shared" si="22"/>
        <v>470.49599999999998</v>
      </c>
      <c r="F721">
        <f t="shared" si="23"/>
        <v>88.435833198552686</v>
      </c>
    </row>
    <row r="722" spans="2:6">
      <c r="B722">
        <v>5640</v>
      </c>
      <c r="C722">
        <v>12994428</v>
      </c>
      <c r="E722">
        <f t="shared" si="22"/>
        <v>471.15600000000001</v>
      </c>
      <c r="F722">
        <f t="shared" si="23"/>
        <v>88.592912831232169</v>
      </c>
    </row>
    <row r="723" spans="2:6">
      <c r="B723">
        <v>5649</v>
      </c>
      <c r="C723">
        <v>12995092</v>
      </c>
      <c r="E723">
        <f t="shared" si="22"/>
        <v>471.82</v>
      </c>
      <c r="F723">
        <f t="shared" si="23"/>
        <v>88.73428450064371</v>
      </c>
    </row>
    <row r="724" spans="2:6">
      <c r="B724">
        <v>5659</v>
      </c>
      <c r="C724">
        <v>12995756</v>
      </c>
      <c r="E724">
        <f t="shared" si="22"/>
        <v>472.48399999999998</v>
      </c>
      <c r="F724">
        <f t="shared" si="23"/>
        <v>88.891364133323194</v>
      </c>
    </row>
    <row r="725" spans="2:6">
      <c r="B725">
        <v>5669</v>
      </c>
      <c r="C725">
        <v>12996416</v>
      </c>
      <c r="E725">
        <f t="shared" si="22"/>
        <v>473.14400000000001</v>
      </c>
      <c r="F725">
        <f t="shared" si="23"/>
        <v>89.048443766002691</v>
      </c>
    </row>
    <row r="726" spans="2:6">
      <c r="B726">
        <v>5679</v>
      </c>
      <c r="C726">
        <v>12997080</v>
      </c>
      <c r="E726">
        <f t="shared" si="22"/>
        <v>473.80799999999999</v>
      </c>
      <c r="F726">
        <f t="shared" si="23"/>
        <v>89.205523398682175</v>
      </c>
    </row>
    <row r="727" spans="2:6">
      <c r="B727">
        <v>5689</v>
      </c>
      <c r="C727">
        <v>12997748</v>
      </c>
      <c r="E727">
        <f t="shared" si="22"/>
        <v>474.476</v>
      </c>
      <c r="F727">
        <f t="shared" si="23"/>
        <v>89.362603031361672</v>
      </c>
    </row>
    <row r="728" spans="2:6">
      <c r="B728">
        <v>5699</v>
      </c>
      <c r="C728">
        <v>12998408</v>
      </c>
      <c r="E728">
        <f t="shared" si="22"/>
        <v>475.13600000000002</v>
      </c>
      <c r="F728">
        <f t="shared" si="23"/>
        <v>89.519682664041156</v>
      </c>
    </row>
    <row r="729" spans="2:6">
      <c r="B729">
        <v>5708</v>
      </c>
      <c r="C729">
        <v>12999072</v>
      </c>
      <c r="E729">
        <f t="shared" si="22"/>
        <v>475.8</v>
      </c>
      <c r="F729">
        <f t="shared" si="23"/>
        <v>89.661054333452682</v>
      </c>
    </row>
    <row r="730" spans="2:6">
      <c r="B730">
        <v>5719</v>
      </c>
      <c r="C730">
        <v>12999736</v>
      </c>
      <c r="E730">
        <f t="shared" si="22"/>
        <v>476.464</v>
      </c>
      <c r="F730">
        <f t="shared" si="23"/>
        <v>89.833841929400151</v>
      </c>
    </row>
    <row r="731" spans="2:6">
      <c r="B731">
        <v>5728</v>
      </c>
      <c r="C731">
        <v>13000396</v>
      </c>
      <c r="E731">
        <f t="shared" si="22"/>
        <v>477.12400000000002</v>
      </c>
      <c r="F731">
        <f t="shared" si="23"/>
        <v>89.975213598811678</v>
      </c>
    </row>
    <row r="732" spans="2:6">
      <c r="B732">
        <v>5737</v>
      </c>
      <c r="C732">
        <v>13001064</v>
      </c>
      <c r="E732">
        <f t="shared" si="22"/>
        <v>477.79199999999997</v>
      </c>
      <c r="F732">
        <f t="shared" si="23"/>
        <v>90.116585268223218</v>
      </c>
    </row>
    <row r="733" spans="2:6">
      <c r="B733">
        <v>5747</v>
      </c>
      <c r="C733">
        <v>13001720</v>
      </c>
      <c r="E733">
        <f t="shared" si="22"/>
        <v>478.44799999999998</v>
      </c>
      <c r="F733">
        <f t="shared" si="23"/>
        <v>90.273664900902716</v>
      </c>
    </row>
    <row r="734" spans="2:6">
      <c r="B734">
        <v>5757</v>
      </c>
      <c r="C734">
        <v>13002388</v>
      </c>
      <c r="E734">
        <f t="shared" si="22"/>
        <v>479.11599999999999</v>
      </c>
      <c r="F734">
        <f t="shared" si="23"/>
        <v>90.4307445335822</v>
      </c>
    </row>
    <row r="735" spans="2:6">
      <c r="B735">
        <v>5767</v>
      </c>
      <c r="C735">
        <v>13003052</v>
      </c>
      <c r="E735">
        <f t="shared" si="22"/>
        <v>479.78</v>
      </c>
      <c r="F735">
        <f t="shared" si="23"/>
        <v>90.587824166261683</v>
      </c>
    </row>
    <row r="736" spans="2:6">
      <c r="B736">
        <v>5776</v>
      </c>
      <c r="C736">
        <v>13003712</v>
      </c>
      <c r="E736">
        <f t="shared" si="22"/>
        <v>480.44</v>
      </c>
      <c r="F736">
        <f t="shared" si="23"/>
        <v>90.729195835673238</v>
      </c>
    </row>
    <row r="737" spans="2:6">
      <c r="B737">
        <v>5785</v>
      </c>
      <c r="C737">
        <v>13004380</v>
      </c>
      <c r="E737">
        <f t="shared" si="22"/>
        <v>481.108</v>
      </c>
      <c r="F737">
        <f t="shared" si="23"/>
        <v>90.870567505084765</v>
      </c>
    </row>
    <row r="738" spans="2:6">
      <c r="B738">
        <v>5795</v>
      </c>
      <c r="C738">
        <v>13005044</v>
      </c>
      <c r="E738">
        <f t="shared" si="22"/>
        <v>481.77199999999999</v>
      </c>
      <c r="F738">
        <f t="shared" si="23"/>
        <v>91.027647137764262</v>
      </c>
    </row>
    <row r="739" spans="2:6">
      <c r="B739">
        <v>5805</v>
      </c>
      <c r="C739">
        <v>13005704</v>
      </c>
      <c r="E739">
        <f t="shared" si="22"/>
        <v>482.43200000000002</v>
      </c>
      <c r="F739">
        <f t="shared" si="23"/>
        <v>91.184726770443746</v>
      </c>
    </row>
    <row r="740" spans="2:6">
      <c r="B740">
        <v>5807</v>
      </c>
      <c r="C740">
        <v>13006368</v>
      </c>
      <c r="E740">
        <f t="shared" si="22"/>
        <v>483.096</v>
      </c>
      <c r="F740">
        <f t="shared" si="23"/>
        <v>91.216142696979645</v>
      </c>
    </row>
    <row r="741" spans="2:6">
      <c r="B741">
        <v>5808</v>
      </c>
      <c r="C741">
        <v>13007032</v>
      </c>
      <c r="E741">
        <f t="shared" si="22"/>
        <v>483.76</v>
      </c>
      <c r="F741">
        <f t="shared" si="23"/>
        <v>91.231850660247602</v>
      </c>
    </row>
    <row r="742" spans="2:6">
      <c r="B742">
        <v>5793</v>
      </c>
      <c r="C742">
        <v>13007692</v>
      </c>
      <c r="E742">
        <f t="shared" si="22"/>
        <v>484.42</v>
      </c>
      <c r="F742">
        <f t="shared" si="23"/>
        <v>90.996231211228348</v>
      </c>
    </row>
    <row r="743" spans="2:6">
      <c r="B743">
        <v>5823</v>
      </c>
      <c r="C743">
        <v>13008356</v>
      </c>
      <c r="E743">
        <f t="shared" si="22"/>
        <v>485.084</v>
      </c>
      <c r="F743">
        <f t="shared" si="23"/>
        <v>91.467470109266827</v>
      </c>
    </row>
    <row r="744" spans="2:6">
      <c r="B744">
        <v>5809</v>
      </c>
      <c r="C744">
        <v>13009020</v>
      </c>
      <c r="E744">
        <f t="shared" si="22"/>
        <v>485.74799999999999</v>
      </c>
      <c r="F744">
        <f t="shared" si="23"/>
        <v>91.247558623515545</v>
      </c>
    </row>
    <row r="745" spans="2:6">
      <c r="B745">
        <v>5807</v>
      </c>
      <c r="C745">
        <v>13009680</v>
      </c>
      <c r="E745">
        <f t="shared" si="22"/>
        <v>486.40800000000002</v>
      </c>
      <c r="F745">
        <f t="shared" si="23"/>
        <v>91.216142696979645</v>
      </c>
    </row>
    <row r="746" spans="2:6">
      <c r="B746">
        <v>5808</v>
      </c>
      <c r="C746">
        <v>13010344</v>
      </c>
      <c r="E746">
        <f t="shared" si="22"/>
        <v>487.072</v>
      </c>
      <c r="F746">
        <f t="shared" si="23"/>
        <v>91.231850660247602</v>
      </c>
    </row>
    <row r="747" spans="2:6">
      <c r="B747">
        <v>5809</v>
      </c>
      <c r="C747">
        <v>13011008</v>
      </c>
      <c r="E747">
        <f t="shared" si="22"/>
        <v>487.73599999999999</v>
      </c>
      <c r="F747">
        <f t="shared" si="23"/>
        <v>91.247558623515545</v>
      </c>
    </row>
    <row r="748" spans="2:6">
      <c r="B748">
        <v>5819</v>
      </c>
      <c r="C748">
        <v>13011668</v>
      </c>
      <c r="E748">
        <f t="shared" si="22"/>
        <v>488.39600000000002</v>
      </c>
      <c r="F748">
        <f t="shared" si="23"/>
        <v>91.404638256195028</v>
      </c>
    </row>
    <row r="749" spans="2:6">
      <c r="B749">
        <v>5829</v>
      </c>
      <c r="C749">
        <v>13012336</v>
      </c>
      <c r="E749">
        <f t="shared" si="22"/>
        <v>489.06400000000002</v>
      </c>
      <c r="F749">
        <f t="shared" si="23"/>
        <v>91.561717888874526</v>
      </c>
    </row>
    <row r="750" spans="2:6">
      <c r="B750">
        <v>5839</v>
      </c>
      <c r="C750">
        <v>13013000</v>
      </c>
      <c r="E750">
        <f t="shared" si="22"/>
        <v>489.72800000000001</v>
      </c>
      <c r="F750">
        <f t="shared" si="23"/>
        <v>91.718797521554009</v>
      </c>
    </row>
    <row r="751" spans="2:6">
      <c r="B751">
        <v>5848</v>
      </c>
      <c r="C751">
        <v>13013660</v>
      </c>
      <c r="E751">
        <f t="shared" si="22"/>
        <v>490.38799999999998</v>
      </c>
      <c r="F751">
        <f t="shared" si="23"/>
        <v>91.860169190965536</v>
      </c>
    </row>
    <row r="752" spans="2:6">
      <c r="B752">
        <v>5857</v>
      </c>
      <c r="C752">
        <v>13014324</v>
      </c>
      <c r="E752">
        <f t="shared" si="22"/>
        <v>491.05200000000002</v>
      </c>
      <c r="F752">
        <f t="shared" si="23"/>
        <v>92.001540860377105</v>
      </c>
    </row>
    <row r="753" spans="2:6">
      <c r="B753">
        <v>5867</v>
      </c>
      <c r="C753">
        <v>13014984</v>
      </c>
      <c r="E753">
        <f t="shared" si="22"/>
        <v>491.71199999999999</v>
      </c>
      <c r="F753">
        <f t="shared" si="23"/>
        <v>92.158620493056574</v>
      </c>
    </row>
    <row r="754" spans="2:6">
      <c r="B754">
        <v>5877</v>
      </c>
      <c r="C754">
        <v>13015652</v>
      </c>
      <c r="E754">
        <f t="shared" si="22"/>
        <v>492.38</v>
      </c>
      <c r="F754">
        <f t="shared" si="23"/>
        <v>92.315700125736072</v>
      </c>
    </row>
    <row r="755" spans="2:6">
      <c r="B755">
        <v>5887</v>
      </c>
      <c r="C755">
        <v>13016316</v>
      </c>
      <c r="E755">
        <f t="shared" si="22"/>
        <v>493.04399999999998</v>
      </c>
      <c r="F755">
        <f t="shared" si="23"/>
        <v>92.47277975841557</v>
      </c>
    </row>
    <row r="756" spans="2:6">
      <c r="B756">
        <v>5896</v>
      </c>
      <c r="C756">
        <v>13016976</v>
      </c>
      <c r="E756">
        <f t="shared" si="22"/>
        <v>493.70400000000001</v>
      </c>
      <c r="F756">
        <f t="shared" si="23"/>
        <v>92.61415142782711</v>
      </c>
    </row>
    <row r="757" spans="2:6">
      <c r="B757">
        <v>5905</v>
      </c>
      <c r="C757">
        <v>13017644</v>
      </c>
      <c r="E757">
        <f t="shared" si="22"/>
        <v>494.37200000000001</v>
      </c>
      <c r="F757">
        <f t="shared" si="23"/>
        <v>92.755523097238637</v>
      </c>
    </row>
    <row r="758" spans="2:6">
      <c r="B758">
        <v>5915</v>
      </c>
      <c r="C758">
        <v>13018308</v>
      </c>
      <c r="E758">
        <f t="shared" si="22"/>
        <v>495.036</v>
      </c>
      <c r="F758">
        <f t="shared" si="23"/>
        <v>92.912602729918135</v>
      </c>
    </row>
    <row r="759" spans="2:6">
      <c r="B759">
        <v>5925</v>
      </c>
      <c r="C759">
        <v>13018968</v>
      </c>
      <c r="E759">
        <f t="shared" si="22"/>
        <v>495.69600000000003</v>
      </c>
      <c r="F759">
        <f t="shared" si="23"/>
        <v>93.069682362597618</v>
      </c>
    </row>
    <row r="760" spans="2:6">
      <c r="B760">
        <v>5935</v>
      </c>
      <c r="C760">
        <v>13019632</v>
      </c>
      <c r="E760">
        <f t="shared" si="22"/>
        <v>496.36</v>
      </c>
      <c r="F760">
        <f t="shared" si="23"/>
        <v>93.226761995277101</v>
      </c>
    </row>
    <row r="761" spans="2:6">
      <c r="B761">
        <v>5944</v>
      </c>
      <c r="C761">
        <v>13020300</v>
      </c>
      <c r="E761">
        <f t="shared" si="22"/>
        <v>497.02800000000002</v>
      </c>
      <c r="F761">
        <f t="shared" si="23"/>
        <v>93.368133664688671</v>
      </c>
    </row>
    <row r="762" spans="2:6">
      <c r="B762">
        <v>5954</v>
      </c>
      <c r="C762">
        <v>13020960</v>
      </c>
      <c r="E762">
        <f t="shared" si="22"/>
        <v>497.68799999999999</v>
      </c>
      <c r="F762">
        <f t="shared" si="23"/>
        <v>93.52521329736814</v>
      </c>
    </row>
    <row r="763" spans="2:6">
      <c r="B763">
        <v>5964</v>
      </c>
      <c r="C763">
        <v>13021624</v>
      </c>
      <c r="E763">
        <f t="shared" si="22"/>
        <v>498.35199999999998</v>
      </c>
      <c r="F763">
        <f t="shared" si="23"/>
        <v>93.682292930047637</v>
      </c>
    </row>
    <row r="764" spans="2:6">
      <c r="B764">
        <v>5973</v>
      </c>
      <c r="C764">
        <v>13022288</v>
      </c>
      <c r="E764">
        <f t="shared" si="22"/>
        <v>499.01600000000002</v>
      </c>
      <c r="F764">
        <f t="shared" si="23"/>
        <v>93.823664599459178</v>
      </c>
    </row>
    <row r="765" spans="2:6">
      <c r="B765">
        <v>5984</v>
      </c>
      <c r="C765">
        <v>13022952</v>
      </c>
      <c r="E765">
        <f t="shared" si="22"/>
        <v>499.68</v>
      </c>
      <c r="F765">
        <f t="shared" si="23"/>
        <v>93.996452195406604</v>
      </c>
    </row>
    <row r="766" spans="2:6">
      <c r="B766">
        <v>5993</v>
      </c>
      <c r="C766">
        <v>13023616</v>
      </c>
      <c r="E766">
        <f t="shared" si="22"/>
        <v>500.34399999999999</v>
      </c>
      <c r="F766">
        <f t="shared" si="23"/>
        <v>94.137823864818145</v>
      </c>
    </row>
    <row r="767" spans="2:6">
      <c r="B767">
        <v>6003</v>
      </c>
      <c r="C767">
        <v>13024284</v>
      </c>
      <c r="E767">
        <f t="shared" si="22"/>
        <v>501.012</v>
      </c>
      <c r="F767">
        <f t="shared" si="23"/>
        <v>94.294903497497643</v>
      </c>
    </row>
    <row r="768" spans="2:6">
      <c r="B768">
        <v>6013</v>
      </c>
      <c r="C768">
        <v>13024944</v>
      </c>
      <c r="E768">
        <f t="shared" si="22"/>
        <v>501.67200000000003</v>
      </c>
      <c r="F768">
        <f t="shared" si="23"/>
        <v>94.45198313017714</v>
      </c>
    </row>
    <row r="769" spans="2:6">
      <c r="B769">
        <v>6023</v>
      </c>
      <c r="C769">
        <v>13025608</v>
      </c>
      <c r="E769">
        <f t="shared" si="22"/>
        <v>502.33600000000001</v>
      </c>
      <c r="F769">
        <f t="shared" si="23"/>
        <v>94.60906276285661</v>
      </c>
    </row>
    <row r="770" spans="2:6">
      <c r="B770">
        <v>6033</v>
      </c>
      <c r="C770">
        <v>13026268</v>
      </c>
      <c r="E770">
        <f t="shared" si="22"/>
        <v>502.99599999999998</v>
      </c>
      <c r="F770">
        <f t="shared" si="23"/>
        <v>94.766142395536107</v>
      </c>
    </row>
    <row r="771" spans="2:6">
      <c r="B771">
        <v>6043</v>
      </c>
      <c r="C771">
        <v>13026932</v>
      </c>
      <c r="E771">
        <f t="shared" ref="E771:E834" si="24">(C771-12523272)/1000</f>
        <v>503.66</v>
      </c>
      <c r="F771">
        <f t="shared" ref="F771:F834" si="25">B771*1.8/2*PI()/180</f>
        <v>94.923222028215605</v>
      </c>
    </row>
    <row r="772" spans="2:6">
      <c r="B772">
        <v>6052</v>
      </c>
      <c r="C772">
        <v>13027596</v>
      </c>
      <c r="E772">
        <f t="shared" si="24"/>
        <v>504.32400000000001</v>
      </c>
      <c r="F772">
        <f t="shared" si="25"/>
        <v>95.064593697627146</v>
      </c>
    </row>
    <row r="773" spans="2:6">
      <c r="B773">
        <v>6062</v>
      </c>
      <c r="C773">
        <v>13028256</v>
      </c>
      <c r="E773">
        <f t="shared" si="24"/>
        <v>504.98399999999998</v>
      </c>
      <c r="F773">
        <f t="shared" si="25"/>
        <v>95.221673330306643</v>
      </c>
    </row>
    <row r="774" spans="2:6">
      <c r="B774">
        <v>6072</v>
      </c>
      <c r="C774">
        <v>13028924</v>
      </c>
      <c r="E774">
        <f t="shared" si="24"/>
        <v>505.65199999999999</v>
      </c>
      <c r="F774">
        <f t="shared" si="25"/>
        <v>95.378752962986113</v>
      </c>
    </row>
    <row r="775" spans="2:6">
      <c r="B775">
        <v>6081</v>
      </c>
      <c r="C775">
        <v>13029588</v>
      </c>
      <c r="E775">
        <f t="shared" si="24"/>
        <v>506.31599999999997</v>
      </c>
      <c r="F775">
        <f t="shared" si="25"/>
        <v>95.520124632397668</v>
      </c>
    </row>
    <row r="776" spans="2:6">
      <c r="B776">
        <v>6091</v>
      </c>
      <c r="C776">
        <v>13030248</v>
      </c>
      <c r="E776">
        <f t="shared" si="24"/>
        <v>506.976</v>
      </c>
      <c r="F776">
        <f t="shared" si="25"/>
        <v>95.677204265077165</v>
      </c>
    </row>
    <row r="777" spans="2:6">
      <c r="B777">
        <v>6101</v>
      </c>
      <c r="C777">
        <v>13030916</v>
      </c>
      <c r="E777">
        <f t="shared" si="24"/>
        <v>507.64400000000001</v>
      </c>
      <c r="F777">
        <f t="shared" si="25"/>
        <v>95.834283897756649</v>
      </c>
    </row>
    <row r="778" spans="2:6">
      <c r="B778">
        <v>6111</v>
      </c>
      <c r="C778">
        <v>13031580</v>
      </c>
      <c r="E778">
        <f t="shared" si="24"/>
        <v>508.30799999999999</v>
      </c>
      <c r="F778">
        <f t="shared" si="25"/>
        <v>95.991363530436132</v>
      </c>
    </row>
    <row r="779" spans="2:6">
      <c r="B779">
        <v>6120</v>
      </c>
      <c r="C779">
        <v>13032240</v>
      </c>
      <c r="E779">
        <f t="shared" si="24"/>
        <v>508.96800000000002</v>
      </c>
      <c r="F779">
        <f t="shared" si="25"/>
        <v>96.132735199847673</v>
      </c>
    </row>
    <row r="780" spans="2:6">
      <c r="B780">
        <v>6130</v>
      </c>
      <c r="C780">
        <v>13032904</v>
      </c>
      <c r="E780">
        <f t="shared" si="24"/>
        <v>509.63200000000001</v>
      </c>
      <c r="F780">
        <f t="shared" si="25"/>
        <v>96.289814832527156</v>
      </c>
    </row>
    <row r="781" spans="2:6">
      <c r="B781">
        <v>6136</v>
      </c>
      <c r="C781">
        <v>13033572</v>
      </c>
      <c r="E781">
        <f t="shared" si="24"/>
        <v>510.3</v>
      </c>
      <c r="F781">
        <f t="shared" si="25"/>
        <v>96.384062612134869</v>
      </c>
    </row>
    <row r="782" spans="2:6">
      <c r="B782">
        <v>6137</v>
      </c>
      <c r="C782">
        <v>13034232</v>
      </c>
      <c r="E782">
        <f t="shared" si="24"/>
        <v>510.96</v>
      </c>
      <c r="F782">
        <f t="shared" si="25"/>
        <v>96.399770575402812</v>
      </c>
    </row>
    <row r="783" spans="2:6">
      <c r="B783">
        <v>6135</v>
      </c>
      <c r="C783">
        <v>13034900</v>
      </c>
      <c r="E783">
        <f t="shared" si="24"/>
        <v>511.62799999999999</v>
      </c>
      <c r="F783">
        <f t="shared" si="25"/>
        <v>96.368354648866912</v>
      </c>
    </row>
    <row r="784" spans="2:6">
      <c r="B784">
        <v>6137</v>
      </c>
      <c r="C784">
        <v>13035564</v>
      </c>
      <c r="E784">
        <f t="shared" si="24"/>
        <v>512.29200000000003</v>
      </c>
      <c r="F784">
        <f t="shared" si="25"/>
        <v>96.399770575402812</v>
      </c>
    </row>
    <row r="785" spans="2:6">
      <c r="B785">
        <v>6135</v>
      </c>
      <c r="C785">
        <v>13036224</v>
      </c>
      <c r="E785">
        <f t="shared" si="24"/>
        <v>512.952</v>
      </c>
      <c r="F785">
        <f t="shared" si="25"/>
        <v>96.368354648866912</v>
      </c>
    </row>
    <row r="786" spans="2:6">
      <c r="B786">
        <v>6136</v>
      </c>
      <c r="C786">
        <v>13036888</v>
      </c>
      <c r="E786">
        <f t="shared" si="24"/>
        <v>513.61599999999999</v>
      </c>
      <c r="F786">
        <f t="shared" si="25"/>
        <v>96.384062612134869</v>
      </c>
    </row>
    <row r="787" spans="2:6">
      <c r="B787">
        <v>6137</v>
      </c>
      <c r="C787">
        <v>13037548</v>
      </c>
      <c r="E787">
        <f t="shared" si="24"/>
        <v>514.27599999999995</v>
      </c>
      <c r="F787">
        <f t="shared" si="25"/>
        <v>96.399770575402812</v>
      </c>
    </row>
    <row r="788" spans="2:6">
      <c r="B788">
        <v>6135</v>
      </c>
      <c r="C788">
        <v>13038216</v>
      </c>
      <c r="E788">
        <f t="shared" si="24"/>
        <v>514.94399999999996</v>
      </c>
      <c r="F788">
        <f t="shared" si="25"/>
        <v>96.368354648866912</v>
      </c>
    </row>
    <row r="789" spans="2:6">
      <c r="B789">
        <v>6145</v>
      </c>
      <c r="C789">
        <v>13038880</v>
      </c>
      <c r="E789">
        <f t="shared" si="24"/>
        <v>515.60799999999995</v>
      </c>
      <c r="F789">
        <f t="shared" si="25"/>
        <v>96.525434281546381</v>
      </c>
    </row>
    <row r="790" spans="2:6">
      <c r="B790">
        <v>6154</v>
      </c>
      <c r="C790">
        <v>13039540</v>
      </c>
      <c r="E790">
        <f t="shared" si="24"/>
        <v>516.26800000000003</v>
      </c>
      <c r="F790">
        <f t="shared" si="25"/>
        <v>96.666805950957936</v>
      </c>
    </row>
    <row r="791" spans="2:6">
      <c r="B791">
        <v>6165</v>
      </c>
      <c r="C791">
        <v>13040208</v>
      </c>
      <c r="E791">
        <f t="shared" si="24"/>
        <v>516.93600000000004</v>
      </c>
      <c r="F791">
        <f t="shared" si="25"/>
        <v>96.839593546905377</v>
      </c>
    </row>
    <row r="792" spans="2:6">
      <c r="B792">
        <v>6173</v>
      </c>
      <c r="C792">
        <v>13040872</v>
      </c>
      <c r="E792">
        <f t="shared" si="24"/>
        <v>517.6</v>
      </c>
      <c r="F792">
        <f t="shared" si="25"/>
        <v>96.965257253048946</v>
      </c>
    </row>
    <row r="793" spans="2:6">
      <c r="B793">
        <v>6183</v>
      </c>
      <c r="C793">
        <v>13041532</v>
      </c>
      <c r="E793">
        <f t="shared" si="24"/>
        <v>518.26</v>
      </c>
      <c r="F793">
        <f t="shared" si="25"/>
        <v>97.122336885728444</v>
      </c>
    </row>
    <row r="794" spans="2:6">
      <c r="B794">
        <v>6193</v>
      </c>
      <c r="C794">
        <v>13042200</v>
      </c>
      <c r="E794">
        <f t="shared" si="24"/>
        <v>518.928</v>
      </c>
      <c r="F794">
        <f t="shared" si="25"/>
        <v>97.279416518407942</v>
      </c>
    </row>
    <row r="795" spans="2:6">
      <c r="B795">
        <v>6202</v>
      </c>
      <c r="C795">
        <v>13042864</v>
      </c>
      <c r="E795">
        <f t="shared" si="24"/>
        <v>519.59199999999998</v>
      </c>
      <c r="F795">
        <f t="shared" si="25"/>
        <v>97.420788187819483</v>
      </c>
    </row>
    <row r="796" spans="2:6">
      <c r="B796">
        <v>6212</v>
      </c>
      <c r="C796">
        <v>13043524</v>
      </c>
      <c r="E796">
        <f t="shared" si="24"/>
        <v>520.25199999999995</v>
      </c>
      <c r="F796">
        <f t="shared" si="25"/>
        <v>97.57786782049898</v>
      </c>
    </row>
    <row r="797" spans="2:6">
      <c r="B797">
        <v>6221</v>
      </c>
      <c r="C797">
        <v>13044192</v>
      </c>
      <c r="E797">
        <f t="shared" si="24"/>
        <v>520.91999999999996</v>
      </c>
      <c r="F797">
        <f t="shared" si="25"/>
        <v>97.719239489910535</v>
      </c>
    </row>
    <row r="798" spans="2:6">
      <c r="B798">
        <v>6231</v>
      </c>
      <c r="C798">
        <v>13044860</v>
      </c>
      <c r="E798">
        <f t="shared" si="24"/>
        <v>521.58799999999997</v>
      </c>
      <c r="F798">
        <f t="shared" si="25"/>
        <v>97.876319122590004</v>
      </c>
    </row>
    <row r="799" spans="2:6">
      <c r="B799">
        <v>6241</v>
      </c>
      <c r="C799">
        <v>13045516</v>
      </c>
      <c r="E799">
        <f t="shared" si="24"/>
        <v>522.24400000000003</v>
      </c>
      <c r="F799">
        <f t="shared" si="25"/>
        <v>98.033398755269502</v>
      </c>
    </row>
    <row r="800" spans="2:6">
      <c r="B800">
        <v>6251</v>
      </c>
      <c r="C800">
        <v>13046184</v>
      </c>
      <c r="E800">
        <f t="shared" si="24"/>
        <v>522.91200000000003</v>
      </c>
      <c r="F800">
        <f t="shared" si="25"/>
        <v>98.190478387949</v>
      </c>
    </row>
    <row r="801" spans="2:6">
      <c r="B801">
        <v>6260</v>
      </c>
      <c r="C801">
        <v>13046852</v>
      </c>
      <c r="E801">
        <f t="shared" si="24"/>
        <v>523.58000000000004</v>
      </c>
      <c r="F801">
        <f t="shared" si="25"/>
        <v>98.331850057360512</v>
      </c>
    </row>
    <row r="802" spans="2:6">
      <c r="B802">
        <v>6270</v>
      </c>
      <c r="C802">
        <v>13047512</v>
      </c>
      <c r="E802">
        <f t="shared" si="24"/>
        <v>524.24</v>
      </c>
      <c r="F802">
        <f t="shared" si="25"/>
        <v>98.48892969004001</v>
      </c>
    </row>
    <row r="803" spans="2:6">
      <c r="B803">
        <v>6280</v>
      </c>
      <c r="C803">
        <v>13048176</v>
      </c>
      <c r="E803">
        <f t="shared" si="24"/>
        <v>524.904</v>
      </c>
      <c r="F803">
        <f t="shared" si="25"/>
        <v>98.646009322719507</v>
      </c>
    </row>
    <row r="804" spans="2:6">
      <c r="B804">
        <v>6289</v>
      </c>
      <c r="C804">
        <v>13048844</v>
      </c>
      <c r="E804">
        <f t="shared" si="24"/>
        <v>525.572</v>
      </c>
      <c r="F804">
        <f t="shared" si="25"/>
        <v>98.787380992131048</v>
      </c>
    </row>
    <row r="805" spans="2:6">
      <c r="B805">
        <v>6299</v>
      </c>
      <c r="C805">
        <v>13049504</v>
      </c>
      <c r="E805">
        <f t="shared" si="24"/>
        <v>526.23199999999997</v>
      </c>
      <c r="F805">
        <f t="shared" si="25"/>
        <v>98.944460624810546</v>
      </c>
    </row>
    <row r="806" spans="2:6">
      <c r="B806">
        <v>6309</v>
      </c>
      <c r="C806">
        <v>13050172</v>
      </c>
      <c r="E806">
        <f t="shared" si="24"/>
        <v>526.9</v>
      </c>
      <c r="F806">
        <f t="shared" si="25"/>
        <v>99.101540257490043</v>
      </c>
    </row>
    <row r="807" spans="2:6">
      <c r="B807">
        <v>6319</v>
      </c>
      <c r="C807">
        <v>13050832</v>
      </c>
      <c r="E807">
        <f t="shared" si="24"/>
        <v>527.55999999999995</v>
      </c>
      <c r="F807">
        <f t="shared" si="25"/>
        <v>99.258619890169513</v>
      </c>
    </row>
    <row r="808" spans="2:6">
      <c r="B808">
        <v>6329</v>
      </c>
      <c r="C808">
        <v>13051500</v>
      </c>
      <c r="E808">
        <f t="shared" si="24"/>
        <v>528.22799999999995</v>
      </c>
      <c r="F808">
        <f t="shared" si="25"/>
        <v>99.41569952284901</v>
      </c>
    </row>
    <row r="809" spans="2:6">
      <c r="B809">
        <v>6339</v>
      </c>
      <c r="C809">
        <v>13052164</v>
      </c>
      <c r="E809">
        <f t="shared" si="24"/>
        <v>528.89200000000005</v>
      </c>
      <c r="F809">
        <f t="shared" si="25"/>
        <v>99.572779155528508</v>
      </c>
    </row>
    <row r="810" spans="2:6">
      <c r="B810">
        <v>6348</v>
      </c>
      <c r="C810">
        <v>13052824</v>
      </c>
      <c r="E810">
        <f t="shared" si="24"/>
        <v>529.55200000000002</v>
      </c>
      <c r="F810">
        <f t="shared" si="25"/>
        <v>99.71415082494002</v>
      </c>
    </row>
    <row r="811" spans="2:6">
      <c r="B811">
        <v>6358</v>
      </c>
      <c r="C811">
        <v>13053492</v>
      </c>
      <c r="E811">
        <f t="shared" si="24"/>
        <v>530.22</v>
      </c>
      <c r="F811">
        <f t="shared" si="25"/>
        <v>99.871230457619518</v>
      </c>
    </row>
    <row r="812" spans="2:6">
      <c r="B812">
        <v>6368</v>
      </c>
      <c r="C812">
        <v>13054160</v>
      </c>
      <c r="E812">
        <f t="shared" si="24"/>
        <v>530.88800000000003</v>
      </c>
      <c r="F812">
        <f t="shared" si="25"/>
        <v>100.02831009029902</v>
      </c>
    </row>
    <row r="813" spans="2:6">
      <c r="B813">
        <v>6377</v>
      </c>
      <c r="C813">
        <v>13054820</v>
      </c>
      <c r="E813">
        <f t="shared" si="24"/>
        <v>531.548</v>
      </c>
      <c r="F813">
        <f t="shared" si="25"/>
        <v>100.16968175971056</v>
      </c>
    </row>
    <row r="814" spans="2:6">
      <c r="B814">
        <v>6387</v>
      </c>
      <c r="C814">
        <v>13055488</v>
      </c>
      <c r="E814">
        <f t="shared" si="24"/>
        <v>532.21600000000001</v>
      </c>
      <c r="F814">
        <f t="shared" si="25"/>
        <v>100.32676139239005</v>
      </c>
    </row>
    <row r="815" spans="2:6">
      <c r="B815">
        <v>6397</v>
      </c>
      <c r="C815">
        <v>13056156</v>
      </c>
      <c r="E815">
        <f t="shared" si="24"/>
        <v>532.88400000000001</v>
      </c>
      <c r="F815">
        <f t="shared" si="25"/>
        <v>100.48384102506954</v>
      </c>
    </row>
    <row r="816" spans="2:6">
      <c r="B816">
        <v>6407</v>
      </c>
      <c r="C816">
        <v>13056812</v>
      </c>
      <c r="E816">
        <f t="shared" si="24"/>
        <v>533.54</v>
      </c>
      <c r="F816">
        <f t="shared" si="25"/>
        <v>100.64092065774902</v>
      </c>
    </row>
    <row r="817" spans="2:6">
      <c r="B817">
        <v>6416</v>
      </c>
      <c r="C817">
        <v>13057476</v>
      </c>
      <c r="E817">
        <f t="shared" si="24"/>
        <v>534.20399999999995</v>
      </c>
      <c r="F817">
        <f t="shared" si="25"/>
        <v>100.78229232716058</v>
      </c>
    </row>
    <row r="818" spans="2:6">
      <c r="B818">
        <v>6425</v>
      </c>
      <c r="C818">
        <v>13058140</v>
      </c>
      <c r="E818">
        <f t="shared" si="24"/>
        <v>534.86800000000005</v>
      </c>
      <c r="F818">
        <f t="shared" si="25"/>
        <v>100.92366399657212</v>
      </c>
    </row>
    <row r="819" spans="2:6">
      <c r="B819">
        <v>6435</v>
      </c>
      <c r="C819">
        <v>13058800</v>
      </c>
      <c r="E819">
        <f t="shared" si="24"/>
        <v>535.52800000000002</v>
      </c>
      <c r="F819">
        <f t="shared" si="25"/>
        <v>101.08074362925159</v>
      </c>
    </row>
    <row r="820" spans="2:6">
      <c r="B820">
        <v>6445</v>
      </c>
      <c r="C820">
        <v>13059464</v>
      </c>
      <c r="E820">
        <f t="shared" si="24"/>
        <v>536.19200000000001</v>
      </c>
      <c r="F820">
        <f t="shared" si="25"/>
        <v>101.23782326193108</v>
      </c>
    </row>
    <row r="821" spans="2:6">
      <c r="B821">
        <v>6453</v>
      </c>
      <c r="C821">
        <v>13060128</v>
      </c>
      <c r="E821">
        <f t="shared" si="24"/>
        <v>536.85599999999999</v>
      </c>
      <c r="F821">
        <f t="shared" si="25"/>
        <v>101.36348696807468</v>
      </c>
    </row>
    <row r="822" spans="2:6">
      <c r="B822">
        <v>6471</v>
      </c>
      <c r="C822">
        <v>13060788</v>
      </c>
      <c r="E822">
        <f t="shared" si="24"/>
        <v>537.51599999999996</v>
      </c>
      <c r="F822">
        <f t="shared" si="25"/>
        <v>101.64623030689778</v>
      </c>
    </row>
    <row r="823" spans="2:6">
      <c r="B823">
        <v>6473</v>
      </c>
      <c r="C823">
        <v>13061452</v>
      </c>
      <c r="E823">
        <f t="shared" si="24"/>
        <v>538.17999999999995</v>
      </c>
      <c r="F823">
        <f t="shared" si="25"/>
        <v>101.67764623343365</v>
      </c>
    </row>
    <row r="824" spans="2:6">
      <c r="B824">
        <v>6471</v>
      </c>
      <c r="C824">
        <v>13062112</v>
      </c>
      <c r="E824">
        <f t="shared" si="24"/>
        <v>538.84</v>
      </c>
      <c r="F824">
        <f t="shared" si="25"/>
        <v>101.64623030689778</v>
      </c>
    </row>
    <row r="825" spans="2:6">
      <c r="B825">
        <v>6472</v>
      </c>
      <c r="C825">
        <v>13062776</v>
      </c>
      <c r="E825">
        <f t="shared" si="24"/>
        <v>539.50400000000002</v>
      </c>
      <c r="F825">
        <f t="shared" si="25"/>
        <v>101.66193827016572</v>
      </c>
    </row>
    <row r="826" spans="2:6">
      <c r="B826">
        <v>6473</v>
      </c>
      <c r="C826">
        <v>13063440</v>
      </c>
      <c r="E826">
        <f t="shared" si="24"/>
        <v>540.16800000000001</v>
      </c>
      <c r="F826">
        <f t="shared" si="25"/>
        <v>101.67764623343365</v>
      </c>
    </row>
    <row r="827" spans="2:6">
      <c r="B827">
        <v>6471</v>
      </c>
      <c r="C827">
        <v>13064100</v>
      </c>
      <c r="E827">
        <f t="shared" si="24"/>
        <v>540.82799999999997</v>
      </c>
      <c r="F827">
        <f t="shared" si="25"/>
        <v>101.64623030689778</v>
      </c>
    </row>
    <row r="828" spans="2:6">
      <c r="B828">
        <v>6472</v>
      </c>
      <c r="C828">
        <v>13064764</v>
      </c>
      <c r="E828">
        <f t="shared" si="24"/>
        <v>541.49199999999996</v>
      </c>
      <c r="F828">
        <f t="shared" si="25"/>
        <v>101.66193827016572</v>
      </c>
    </row>
    <row r="829" spans="2:6">
      <c r="B829">
        <v>6477</v>
      </c>
      <c r="C829">
        <v>13065432</v>
      </c>
      <c r="E829">
        <f t="shared" si="24"/>
        <v>542.16</v>
      </c>
      <c r="F829">
        <f t="shared" si="25"/>
        <v>101.74047808650545</v>
      </c>
    </row>
    <row r="830" spans="2:6">
      <c r="B830">
        <v>6487</v>
      </c>
      <c r="C830">
        <v>13066088</v>
      </c>
      <c r="E830">
        <f t="shared" si="24"/>
        <v>542.81600000000003</v>
      </c>
      <c r="F830">
        <f t="shared" si="25"/>
        <v>101.89755771918495</v>
      </c>
    </row>
    <row r="831" spans="2:6">
      <c r="B831">
        <v>6511</v>
      </c>
      <c r="C831">
        <v>13066756</v>
      </c>
      <c r="E831">
        <f t="shared" si="24"/>
        <v>543.48400000000004</v>
      </c>
      <c r="F831">
        <f t="shared" si="25"/>
        <v>102.27454883761571</v>
      </c>
    </row>
    <row r="832" spans="2:6">
      <c r="B832">
        <v>6505</v>
      </c>
      <c r="C832">
        <v>13067420</v>
      </c>
      <c r="E832">
        <f t="shared" si="24"/>
        <v>544.14800000000002</v>
      </c>
      <c r="F832">
        <f t="shared" si="25"/>
        <v>102.18030105800803</v>
      </c>
    </row>
    <row r="833" spans="2:6">
      <c r="B833">
        <v>6515</v>
      </c>
      <c r="C833">
        <v>13068080</v>
      </c>
      <c r="E833">
        <f t="shared" si="24"/>
        <v>544.80799999999999</v>
      </c>
      <c r="F833">
        <f t="shared" si="25"/>
        <v>102.33738069068751</v>
      </c>
    </row>
    <row r="834" spans="2:6">
      <c r="B834">
        <v>6523</v>
      </c>
      <c r="C834">
        <v>13068744</v>
      </c>
      <c r="E834">
        <f t="shared" si="24"/>
        <v>545.47199999999998</v>
      </c>
      <c r="F834">
        <f t="shared" si="25"/>
        <v>102.46304439683109</v>
      </c>
    </row>
    <row r="835" spans="2:6">
      <c r="B835">
        <v>6533</v>
      </c>
      <c r="C835">
        <v>13069408</v>
      </c>
      <c r="E835">
        <f t="shared" ref="E835:E898" si="26">(C835-12523272)/1000</f>
        <v>546.13599999999997</v>
      </c>
      <c r="F835">
        <f t="shared" ref="F835:F898" si="27">B835*1.8/2*PI()/180</f>
        <v>102.62012402951059</v>
      </c>
    </row>
    <row r="836" spans="2:6">
      <c r="B836">
        <v>6541</v>
      </c>
      <c r="C836">
        <v>13070068</v>
      </c>
      <c r="E836">
        <f t="shared" si="26"/>
        <v>546.79600000000005</v>
      </c>
      <c r="F836">
        <f t="shared" si="27"/>
        <v>102.74578773565419</v>
      </c>
    </row>
    <row r="837" spans="2:6">
      <c r="B837">
        <v>6551</v>
      </c>
      <c r="C837">
        <v>13070736</v>
      </c>
      <c r="E837">
        <f t="shared" si="26"/>
        <v>547.46400000000006</v>
      </c>
      <c r="F837">
        <f t="shared" si="27"/>
        <v>102.90286736833369</v>
      </c>
    </row>
    <row r="838" spans="2:6">
      <c r="B838">
        <v>6560</v>
      </c>
      <c r="C838">
        <v>13071400</v>
      </c>
      <c r="E838">
        <f t="shared" si="26"/>
        <v>548.12800000000004</v>
      </c>
      <c r="F838">
        <f t="shared" si="27"/>
        <v>103.04423903774521</v>
      </c>
    </row>
    <row r="839" spans="2:6">
      <c r="B839">
        <v>6569</v>
      </c>
      <c r="C839">
        <v>13072060</v>
      </c>
      <c r="E839">
        <f t="shared" si="26"/>
        <v>548.78800000000001</v>
      </c>
      <c r="F839">
        <f t="shared" si="27"/>
        <v>103.18561070715675</v>
      </c>
    </row>
    <row r="840" spans="2:6">
      <c r="B840">
        <v>6579</v>
      </c>
      <c r="C840">
        <v>13072724</v>
      </c>
      <c r="E840">
        <f t="shared" si="26"/>
        <v>549.452</v>
      </c>
      <c r="F840">
        <f t="shared" si="27"/>
        <v>103.34269033983625</v>
      </c>
    </row>
    <row r="841" spans="2:6">
      <c r="B841">
        <v>6588</v>
      </c>
      <c r="C841">
        <v>13073380</v>
      </c>
      <c r="E841">
        <f t="shared" si="26"/>
        <v>550.10799999999995</v>
      </c>
      <c r="F841">
        <f t="shared" si="27"/>
        <v>103.48406200924779</v>
      </c>
    </row>
    <row r="842" spans="2:6">
      <c r="B842">
        <v>6597</v>
      </c>
      <c r="C842">
        <v>13074048</v>
      </c>
      <c r="E842">
        <f t="shared" si="26"/>
        <v>550.77599999999995</v>
      </c>
      <c r="F842">
        <f t="shared" si="27"/>
        <v>103.62543367865932</v>
      </c>
    </row>
    <row r="843" spans="2:6">
      <c r="B843">
        <v>6607</v>
      </c>
      <c r="C843">
        <v>13074712</v>
      </c>
      <c r="E843">
        <f t="shared" si="26"/>
        <v>551.44000000000005</v>
      </c>
      <c r="F843">
        <f t="shared" si="27"/>
        <v>103.78251331133882</v>
      </c>
    </row>
    <row r="844" spans="2:6">
      <c r="B844">
        <v>6616</v>
      </c>
      <c r="C844">
        <v>13075372</v>
      </c>
      <c r="E844">
        <f t="shared" si="26"/>
        <v>552.1</v>
      </c>
      <c r="F844">
        <f t="shared" si="27"/>
        <v>103.92388498075036</v>
      </c>
    </row>
    <row r="845" spans="2:6">
      <c r="B845">
        <v>6625</v>
      </c>
      <c r="C845">
        <v>13076036</v>
      </c>
      <c r="E845">
        <f t="shared" si="26"/>
        <v>552.76400000000001</v>
      </c>
      <c r="F845">
        <f t="shared" si="27"/>
        <v>104.0652566501619</v>
      </c>
    </row>
    <row r="846" spans="2:6">
      <c r="B846">
        <v>6635</v>
      </c>
      <c r="C846">
        <v>13076704</v>
      </c>
      <c r="E846">
        <f t="shared" si="26"/>
        <v>553.43200000000002</v>
      </c>
      <c r="F846">
        <f t="shared" si="27"/>
        <v>104.22233628284138</v>
      </c>
    </row>
    <row r="847" spans="2:6">
      <c r="B847">
        <v>6644</v>
      </c>
      <c r="C847">
        <v>13077360</v>
      </c>
      <c r="E847">
        <f t="shared" si="26"/>
        <v>554.08799999999997</v>
      </c>
      <c r="F847">
        <f t="shared" si="27"/>
        <v>104.36370795225292</v>
      </c>
    </row>
    <row r="848" spans="2:6">
      <c r="B848">
        <v>6653</v>
      </c>
      <c r="C848">
        <v>13078028</v>
      </c>
      <c r="E848">
        <f t="shared" si="26"/>
        <v>554.75599999999997</v>
      </c>
      <c r="F848">
        <f t="shared" si="27"/>
        <v>104.50507962166446</v>
      </c>
    </row>
    <row r="849" spans="2:6">
      <c r="B849">
        <v>6663</v>
      </c>
      <c r="C849">
        <v>13078692</v>
      </c>
      <c r="E849">
        <f t="shared" si="26"/>
        <v>555.41999999999996</v>
      </c>
      <c r="F849">
        <f t="shared" si="27"/>
        <v>104.66215925434396</v>
      </c>
    </row>
    <row r="850" spans="2:6">
      <c r="B850">
        <v>6672</v>
      </c>
      <c r="C850">
        <v>13079352</v>
      </c>
      <c r="E850">
        <f t="shared" si="26"/>
        <v>556.08000000000004</v>
      </c>
      <c r="F850">
        <f t="shared" si="27"/>
        <v>104.80353092375549</v>
      </c>
    </row>
    <row r="851" spans="2:6">
      <c r="B851">
        <v>6681</v>
      </c>
      <c r="C851">
        <v>13080020</v>
      </c>
      <c r="E851">
        <f t="shared" si="26"/>
        <v>556.74800000000005</v>
      </c>
      <c r="F851">
        <f t="shared" si="27"/>
        <v>104.94490259316704</v>
      </c>
    </row>
    <row r="852" spans="2:6">
      <c r="B852">
        <v>6691</v>
      </c>
      <c r="C852">
        <v>13080684</v>
      </c>
      <c r="E852">
        <f t="shared" si="26"/>
        <v>557.41200000000003</v>
      </c>
      <c r="F852">
        <f t="shared" si="27"/>
        <v>105.10198222584654</v>
      </c>
    </row>
    <row r="853" spans="2:6">
      <c r="B853">
        <v>6700</v>
      </c>
      <c r="C853">
        <v>13081344</v>
      </c>
      <c r="E853">
        <f t="shared" si="26"/>
        <v>558.072</v>
      </c>
      <c r="F853">
        <f t="shared" si="27"/>
        <v>105.24335389525807</v>
      </c>
    </row>
    <row r="854" spans="2:6">
      <c r="B854">
        <v>6709</v>
      </c>
      <c r="C854">
        <v>13082012</v>
      </c>
      <c r="E854">
        <f t="shared" si="26"/>
        <v>558.74</v>
      </c>
      <c r="F854">
        <f t="shared" si="27"/>
        <v>105.38472556466962</v>
      </c>
    </row>
    <row r="855" spans="2:6">
      <c r="B855">
        <v>6719</v>
      </c>
      <c r="C855">
        <v>13082676</v>
      </c>
      <c r="E855">
        <f t="shared" si="26"/>
        <v>559.404</v>
      </c>
      <c r="F855">
        <f t="shared" si="27"/>
        <v>105.54180519734912</v>
      </c>
    </row>
    <row r="856" spans="2:6">
      <c r="B856">
        <v>6729</v>
      </c>
      <c r="C856">
        <v>13083336</v>
      </c>
      <c r="E856">
        <f t="shared" si="26"/>
        <v>560.06399999999996</v>
      </c>
      <c r="F856">
        <f t="shared" si="27"/>
        <v>105.69888483002859</v>
      </c>
    </row>
    <row r="857" spans="2:6">
      <c r="B857">
        <v>6737</v>
      </c>
      <c r="C857">
        <v>13084000</v>
      </c>
      <c r="E857">
        <f t="shared" si="26"/>
        <v>560.72799999999995</v>
      </c>
      <c r="F857">
        <f t="shared" si="27"/>
        <v>105.82454853617219</v>
      </c>
    </row>
    <row r="858" spans="2:6">
      <c r="B858">
        <v>6745</v>
      </c>
      <c r="C858">
        <v>13084660</v>
      </c>
      <c r="E858">
        <f t="shared" si="26"/>
        <v>561.38800000000003</v>
      </c>
      <c r="F858">
        <f t="shared" si="27"/>
        <v>105.95021224231576</v>
      </c>
    </row>
    <row r="859" spans="2:6">
      <c r="B859">
        <v>6755</v>
      </c>
      <c r="C859">
        <v>13085328</v>
      </c>
      <c r="E859">
        <f t="shared" si="26"/>
        <v>562.05600000000004</v>
      </c>
      <c r="F859">
        <f t="shared" si="27"/>
        <v>106.10729187499525</v>
      </c>
    </row>
    <row r="860" spans="2:6">
      <c r="B860">
        <v>6764</v>
      </c>
      <c r="C860">
        <v>13085992</v>
      </c>
      <c r="E860">
        <f t="shared" si="26"/>
        <v>562.72</v>
      </c>
      <c r="F860">
        <f t="shared" si="27"/>
        <v>106.24866354440681</v>
      </c>
    </row>
    <row r="861" spans="2:6">
      <c r="B861">
        <v>6773</v>
      </c>
      <c r="C861">
        <v>13086652</v>
      </c>
      <c r="E861">
        <f t="shared" si="26"/>
        <v>563.38</v>
      </c>
      <c r="F861">
        <f t="shared" si="27"/>
        <v>106.39003521381834</v>
      </c>
    </row>
    <row r="862" spans="2:6">
      <c r="B862">
        <v>6783</v>
      </c>
      <c r="C862">
        <v>13087320</v>
      </c>
      <c r="E862">
        <f t="shared" si="26"/>
        <v>564.048</v>
      </c>
      <c r="F862">
        <f t="shared" si="27"/>
        <v>106.54711484649783</v>
      </c>
    </row>
    <row r="863" spans="2:6">
      <c r="B863">
        <v>6799</v>
      </c>
      <c r="C863">
        <v>13087984</v>
      </c>
      <c r="E863">
        <f t="shared" si="26"/>
        <v>564.71199999999999</v>
      </c>
      <c r="F863">
        <f t="shared" si="27"/>
        <v>106.79844225878502</v>
      </c>
    </row>
    <row r="864" spans="2:6">
      <c r="B864">
        <v>6801</v>
      </c>
      <c r="C864">
        <v>13088648</v>
      </c>
      <c r="E864">
        <f t="shared" si="26"/>
        <v>565.37599999999998</v>
      </c>
      <c r="F864">
        <f t="shared" si="27"/>
        <v>106.82985818532092</v>
      </c>
    </row>
    <row r="865" spans="2:6">
      <c r="B865">
        <v>6809</v>
      </c>
      <c r="C865">
        <v>13089312</v>
      </c>
      <c r="E865">
        <f t="shared" si="26"/>
        <v>566.04</v>
      </c>
      <c r="F865">
        <f t="shared" si="27"/>
        <v>106.95552189146451</v>
      </c>
    </row>
    <row r="866" spans="2:6">
      <c r="B866">
        <v>6819</v>
      </c>
      <c r="C866">
        <v>13089976</v>
      </c>
      <c r="E866">
        <f t="shared" si="26"/>
        <v>566.70399999999995</v>
      </c>
      <c r="F866">
        <f t="shared" si="27"/>
        <v>107.112601524144</v>
      </c>
    </row>
    <row r="867" spans="2:6">
      <c r="B867">
        <v>6819</v>
      </c>
      <c r="C867">
        <v>13090636</v>
      </c>
      <c r="E867">
        <f t="shared" si="26"/>
        <v>567.36400000000003</v>
      </c>
      <c r="F867">
        <f t="shared" si="27"/>
        <v>107.112601524144</v>
      </c>
    </row>
    <row r="868" spans="2:6">
      <c r="B868">
        <v>6820</v>
      </c>
      <c r="C868">
        <v>13091300</v>
      </c>
      <c r="E868">
        <f t="shared" si="26"/>
        <v>568.02800000000002</v>
      </c>
      <c r="F868">
        <f t="shared" si="27"/>
        <v>107.12830948741195</v>
      </c>
    </row>
    <row r="869" spans="2:6">
      <c r="B869">
        <v>6821</v>
      </c>
      <c r="C869">
        <v>13091968</v>
      </c>
      <c r="E869">
        <f t="shared" si="26"/>
        <v>568.69600000000003</v>
      </c>
      <c r="F869">
        <f t="shared" si="27"/>
        <v>107.1440174506799</v>
      </c>
    </row>
    <row r="870" spans="2:6">
      <c r="B870">
        <v>6819</v>
      </c>
      <c r="C870">
        <v>13092628</v>
      </c>
      <c r="E870">
        <f t="shared" si="26"/>
        <v>569.35599999999999</v>
      </c>
      <c r="F870">
        <f t="shared" si="27"/>
        <v>107.112601524144</v>
      </c>
    </row>
    <row r="871" spans="2:6">
      <c r="B871">
        <v>6823</v>
      </c>
      <c r="C871">
        <v>13093292</v>
      </c>
      <c r="E871">
        <f t="shared" si="26"/>
        <v>570.02</v>
      </c>
      <c r="F871">
        <f t="shared" si="27"/>
        <v>107.1754333772158</v>
      </c>
    </row>
    <row r="872" spans="2:6">
      <c r="B872">
        <v>6828</v>
      </c>
      <c r="C872">
        <v>13093956</v>
      </c>
      <c r="E872">
        <f t="shared" si="26"/>
        <v>570.68399999999997</v>
      </c>
      <c r="F872">
        <f t="shared" si="27"/>
        <v>107.25397319355554</v>
      </c>
    </row>
    <row r="873" spans="2:6">
      <c r="B873">
        <v>6837</v>
      </c>
      <c r="C873">
        <v>13094620</v>
      </c>
      <c r="E873">
        <f t="shared" si="26"/>
        <v>571.34799999999996</v>
      </c>
      <c r="F873">
        <f t="shared" si="27"/>
        <v>107.39534486296709</v>
      </c>
    </row>
    <row r="874" spans="2:6">
      <c r="B874">
        <v>6845</v>
      </c>
      <c r="C874">
        <v>13095284</v>
      </c>
      <c r="E874">
        <f t="shared" si="26"/>
        <v>572.01199999999994</v>
      </c>
      <c r="F874">
        <f t="shared" si="27"/>
        <v>107.52100856911066</v>
      </c>
    </row>
    <row r="875" spans="2:6">
      <c r="B875">
        <v>6855</v>
      </c>
      <c r="C875">
        <v>13095948</v>
      </c>
      <c r="E875">
        <f t="shared" si="26"/>
        <v>572.67600000000004</v>
      </c>
      <c r="F875">
        <f t="shared" si="27"/>
        <v>107.67808820179016</v>
      </c>
    </row>
    <row r="876" spans="2:6">
      <c r="B876">
        <v>6863</v>
      </c>
      <c r="C876">
        <v>13096608</v>
      </c>
      <c r="E876">
        <f t="shared" si="26"/>
        <v>573.33600000000001</v>
      </c>
      <c r="F876">
        <f t="shared" si="27"/>
        <v>107.80375190793376</v>
      </c>
    </row>
    <row r="877" spans="2:6">
      <c r="B877">
        <v>6872</v>
      </c>
      <c r="C877">
        <v>13097276</v>
      </c>
      <c r="E877">
        <f t="shared" si="26"/>
        <v>574.00400000000002</v>
      </c>
      <c r="F877">
        <f t="shared" si="27"/>
        <v>107.9451235773453</v>
      </c>
    </row>
    <row r="878" spans="2:6">
      <c r="B878">
        <v>6881</v>
      </c>
      <c r="C878">
        <v>13097936</v>
      </c>
      <c r="E878">
        <f t="shared" si="26"/>
        <v>574.66399999999999</v>
      </c>
      <c r="F878">
        <f t="shared" si="27"/>
        <v>108.08649524675685</v>
      </c>
    </row>
    <row r="879" spans="2:6">
      <c r="B879">
        <v>6889</v>
      </c>
      <c r="C879">
        <v>13098600</v>
      </c>
      <c r="E879">
        <f t="shared" si="26"/>
        <v>575.32799999999997</v>
      </c>
      <c r="F879">
        <f t="shared" si="27"/>
        <v>108.21215895290042</v>
      </c>
    </row>
    <row r="880" spans="2:6">
      <c r="B880">
        <v>6899</v>
      </c>
      <c r="C880">
        <v>13099268</v>
      </c>
      <c r="E880">
        <f t="shared" si="26"/>
        <v>575.99599999999998</v>
      </c>
      <c r="F880">
        <f t="shared" si="27"/>
        <v>108.36923858557992</v>
      </c>
    </row>
    <row r="881" spans="2:6">
      <c r="B881">
        <v>6907</v>
      </c>
      <c r="C881">
        <v>13099928</v>
      </c>
      <c r="E881">
        <f t="shared" si="26"/>
        <v>576.65599999999995</v>
      </c>
      <c r="F881">
        <f t="shared" si="27"/>
        <v>108.49490229172351</v>
      </c>
    </row>
    <row r="882" spans="2:6">
      <c r="B882">
        <v>6916</v>
      </c>
      <c r="C882">
        <v>13100592</v>
      </c>
      <c r="E882">
        <f t="shared" si="26"/>
        <v>577.32000000000005</v>
      </c>
      <c r="F882">
        <f t="shared" si="27"/>
        <v>108.63627396113506</v>
      </c>
    </row>
    <row r="883" spans="2:6">
      <c r="B883">
        <v>6925</v>
      </c>
      <c r="C883">
        <v>13101260</v>
      </c>
      <c r="E883">
        <f t="shared" si="26"/>
        <v>577.98800000000006</v>
      </c>
      <c r="F883">
        <f t="shared" si="27"/>
        <v>108.77764563054659</v>
      </c>
    </row>
    <row r="884" spans="2:6">
      <c r="B884">
        <v>6933</v>
      </c>
      <c r="C884">
        <v>13101920</v>
      </c>
      <c r="E884">
        <f t="shared" si="26"/>
        <v>578.64800000000002</v>
      </c>
      <c r="F884">
        <f t="shared" si="27"/>
        <v>108.90330933669017</v>
      </c>
    </row>
    <row r="885" spans="2:6">
      <c r="B885">
        <v>6942</v>
      </c>
      <c r="C885">
        <v>13102588</v>
      </c>
      <c r="E885">
        <f t="shared" si="26"/>
        <v>579.31600000000003</v>
      </c>
      <c r="F885">
        <f t="shared" si="27"/>
        <v>109.04468100610173</v>
      </c>
    </row>
    <row r="886" spans="2:6">
      <c r="B886">
        <v>6951</v>
      </c>
      <c r="C886">
        <v>13103256</v>
      </c>
      <c r="E886">
        <f t="shared" si="26"/>
        <v>579.98400000000004</v>
      </c>
      <c r="F886">
        <f t="shared" si="27"/>
        <v>109.18605267551327</v>
      </c>
    </row>
    <row r="887" spans="2:6">
      <c r="B887">
        <v>6960</v>
      </c>
      <c r="C887">
        <v>13103916</v>
      </c>
      <c r="E887">
        <f t="shared" si="26"/>
        <v>580.64400000000001</v>
      </c>
      <c r="F887">
        <f t="shared" si="27"/>
        <v>109.32742434492479</v>
      </c>
    </row>
    <row r="888" spans="2:6">
      <c r="B888">
        <v>6969</v>
      </c>
      <c r="C888">
        <v>13104584</v>
      </c>
      <c r="E888">
        <f t="shared" si="26"/>
        <v>581.31200000000001</v>
      </c>
      <c r="F888">
        <f t="shared" si="27"/>
        <v>109.46879601433635</v>
      </c>
    </row>
    <row r="889" spans="2:6">
      <c r="B889">
        <v>6979</v>
      </c>
      <c r="C889">
        <v>13105252</v>
      </c>
      <c r="E889">
        <f t="shared" si="26"/>
        <v>581.98</v>
      </c>
      <c r="F889">
        <f t="shared" si="27"/>
        <v>109.62587564701583</v>
      </c>
    </row>
    <row r="890" spans="2:6">
      <c r="B890">
        <v>6987</v>
      </c>
      <c r="C890">
        <v>13105912</v>
      </c>
      <c r="E890">
        <f t="shared" si="26"/>
        <v>582.64</v>
      </c>
      <c r="F890">
        <f t="shared" si="27"/>
        <v>109.75153935315943</v>
      </c>
    </row>
    <row r="891" spans="2:6">
      <c r="B891">
        <v>6996</v>
      </c>
      <c r="C891">
        <v>13106580</v>
      </c>
      <c r="E891">
        <f t="shared" si="26"/>
        <v>583.30799999999999</v>
      </c>
      <c r="F891">
        <f t="shared" si="27"/>
        <v>109.89291102257097</v>
      </c>
    </row>
    <row r="892" spans="2:6">
      <c r="B892">
        <v>7004</v>
      </c>
      <c r="C892">
        <v>13107248</v>
      </c>
      <c r="E892">
        <f t="shared" si="26"/>
        <v>583.976</v>
      </c>
      <c r="F892">
        <f t="shared" si="27"/>
        <v>110.01857472871455</v>
      </c>
    </row>
    <row r="893" spans="2:6">
      <c r="B893">
        <v>7013</v>
      </c>
      <c r="C893">
        <v>13107904</v>
      </c>
      <c r="E893">
        <f t="shared" si="26"/>
        <v>584.63199999999995</v>
      </c>
      <c r="F893">
        <f t="shared" si="27"/>
        <v>110.1599463981261</v>
      </c>
    </row>
    <row r="894" spans="2:6">
      <c r="B894">
        <v>7022</v>
      </c>
      <c r="C894">
        <v>13108568</v>
      </c>
      <c r="E894">
        <f t="shared" si="26"/>
        <v>585.29600000000005</v>
      </c>
      <c r="F894">
        <f t="shared" si="27"/>
        <v>110.30131806753764</v>
      </c>
    </row>
    <row r="895" spans="2:6">
      <c r="B895">
        <v>7031</v>
      </c>
      <c r="C895">
        <v>13109224</v>
      </c>
      <c r="E895">
        <f t="shared" si="26"/>
        <v>585.952</v>
      </c>
      <c r="F895">
        <f t="shared" si="27"/>
        <v>110.44268973694919</v>
      </c>
    </row>
    <row r="896" spans="2:6">
      <c r="B896">
        <v>7040</v>
      </c>
      <c r="C896">
        <v>13109888</v>
      </c>
      <c r="E896">
        <f t="shared" si="26"/>
        <v>586.61599999999999</v>
      </c>
      <c r="F896">
        <f t="shared" si="27"/>
        <v>110.58406140636073</v>
      </c>
    </row>
    <row r="897" spans="2:6">
      <c r="B897">
        <v>7048</v>
      </c>
      <c r="C897">
        <v>13110552</v>
      </c>
      <c r="E897">
        <f t="shared" si="26"/>
        <v>587.28</v>
      </c>
      <c r="F897">
        <f t="shared" si="27"/>
        <v>110.7097251125043</v>
      </c>
    </row>
    <row r="898" spans="2:6">
      <c r="B898">
        <v>7057</v>
      </c>
      <c r="C898">
        <v>13111208</v>
      </c>
      <c r="E898">
        <f t="shared" si="26"/>
        <v>587.93600000000004</v>
      </c>
      <c r="F898">
        <f t="shared" si="27"/>
        <v>110.85109678191586</v>
      </c>
    </row>
    <row r="899" spans="2:6">
      <c r="B899">
        <v>7067</v>
      </c>
      <c r="C899">
        <v>13111872</v>
      </c>
      <c r="E899">
        <f t="shared" ref="E899:E962" si="28">(C899-12523272)/1000</f>
        <v>588.6</v>
      </c>
      <c r="F899">
        <f t="shared" ref="F899:F962" si="29">B899*1.8/2*PI()/180</f>
        <v>111.00817641459534</v>
      </c>
    </row>
    <row r="900" spans="2:6">
      <c r="B900">
        <v>7075</v>
      </c>
      <c r="C900">
        <v>13112536</v>
      </c>
      <c r="E900">
        <f t="shared" si="28"/>
        <v>589.26400000000001</v>
      </c>
      <c r="F900">
        <f t="shared" si="29"/>
        <v>111.13384012073894</v>
      </c>
    </row>
    <row r="901" spans="2:6">
      <c r="B901">
        <v>7083</v>
      </c>
      <c r="C901">
        <v>13113196</v>
      </c>
      <c r="E901">
        <f t="shared" si="28"/>
        <v>589.92399999999998</v>
      </c>
      <c r="F901">
        <f t="shared" si="29"/>
        <v>111.25950382688254</v>
      </c>
    </row>
    <row r="902" spans="2:6">
      <c r="B902">
        <v>7092</v>
      </c>
      <c r="C902">
        <v>13113860</v>
      </c>
      <c r="E902">
        <f t="shared" si="28"/>
        <v>590.58799999999997</v>
      </c>
      <c r="F902">
        <f t="shared" si="29"/>
        <v>111.40087549629406</v>
      </c>
    </row>
    <row r="903" spans="2:6">
      <c r="B903">
        <v>7101</v>
      </c>
      <c r="C903">
        <v>13114524</v>
      </c>
      <c r="E903">
        <f t="shared" si="28"/>
        <v>591.25199999999995</v>
      </c>
      <c r="F903">
        <f t="shared" si="29"/>
        <v>111.54224716570562</v>
      </c>
    </row>
    <row r="904" spans="2:6">
      <c r="B904">
        <v>7109</v>
      </c>
      <c r="C904">
        <v>13115180</v>
      </c>
      <c r="E904">
        <f t="shared" si="28"/>
        <v>591.90800000000002</v>
      </c>
      <c r="F904">
        <f t="shared" si="29"/>
        <v>111.6679108718492</v>
      </c>
    </row>
    <row r="905" spans="2:6">
      <c r="B905">
        <v>7118</v>
      </c>
      <c r="C905">
        <v>13115848</v>
      </c>
      <c r="E905">
        <f t="shared" si="28"/>
        <v>592.57600000000002</v>
      </c>
      <c r="F905">
        <f t="shared" si="29"/>
        <v>111.80928254126073</v>
      </c>
    </row>
    <row r="906" spans="2:6">
      <c r="B906">
        <v>7127</v>
      </c>
      <c r="C906">
        <v>13116512</v>
      </c>
      <c r="E906">
        <f t="shared" si="28"/>
        <v>593.24</v>
      </c>
      <c r="F906">
        <f t="shared" si="29"/>
        <v>111.95065421067227</v>
      </c>
    </row>
    <row r="907" spans="2:6">
      <c r="B907">
        <v>7135</v>
      </c>
      <c r="C907">
        <v>13117168</v>
      </c>
      <c r="E907">
        <f t="shared" si="28"/>
        <v>593.89599999999996</v>
      </c>
      <c r="F907">
        <f t="shared" si="29"/>
        <v>112.07631791681587</v>
      </c>
    </row>
    <row r="908" spans="2:6">
      <c r="B908">
        <v>7144</v>
      </c>
      <c r="C908">
        <v>13117832</v>
      </c>
      <c r="E908">
        <f t="shared" si="28"/>
        <v>594.55999999999995</v>
      </c>
      <c r="F908">
        <f t="shared" si="29"/>
        <v>112.21768958622742</v>
      </c>
    </row>
    <row r="909" spans="2:6">
      <c r="B909">
        <v>7152</v>
      </c>
      <c r="C909">
        <v>13118500</v>
      </c>
      <c r="E909">
        <f t="shared" si="28"/>
        <v>595.22799999999995</v>
      </c>
      <c r="F909">
        <f t="shared" si="29"/>
        <v>112.34335329237101</v>
      </c>
    </row>
    <row r="910" spans="2:6">
      <c r="B910">
        <v>7161</v>
      </c>
      <c r="C910">
        <v>13119156</v>
      </c>
      <c r="E910">
        <f t="shared" si="28"/>
        <v>595.88400000000001</v>
      </c>
      <c r="F910">
        <f t="shared" si="29"/>
        <v>112.48472496178256</v>
      </c>
    </row>
    <row r="911" spans="2:6">
      <c r="B911">
        <v>7169</v>
      </c>
      <c r="C911">
        <v>13119824</v>
      </c>
      <c r="E911">
        <f t="shared" si="28"/>
        <v>596.55200000000002</v>
      </c>
      <c r="F911">
        <f t="shared" si="29"/>
        <v>112.61038866792613</v>
      </c>
    </row>
    <row r="912" spans="2:6">
      <c r="B912">
        <v>7177</v>
      </c>
      <c r="C912">
        <v>13120480</v>
      </c>
      <c r="E912">
        <f t="shared" si="28"/>
        <v>597.20799999999997</v>
      </c>
      <c r="F912">
        <f t="shared" si="29"/>
        <v>112.73605237406973</v>
      </c>
    </row>
    <row r="913" spans="2:6">
      <c r="B913">
        <v>7175</v>
      </c>
      <c r="C913">
        <v>13121144</v>
      </c>
      <c r="E913">
        <f t="shared" si="28"/>
        <v>597.87199999999996</v>
      </c>
      <c r="F913">
        <f t="shared" si="29"/>
        <v>112.70463644753383</v>
      </c>
    </row>
    <row r="914" spans="2:6">
      <c r="B914">
        <v>7175</v>
      </c>
      <c r="C914">
        <v>13121808</v>
      </c>
      <c r="E914">
        <f t="shared" si="28"/>
        <v>598.53599999999994</v>
      </c>
      <c r="F914">
        <f t="shared" si="29"/>
        <v>112.70463644753383</v>
      </c>
    </row>
    <row r="915" spans="2:6">
      <c r="B915">
        <v>7175</v>
      </c>
      <c r="C915">
        <v>13122464</v>
      </c>
      <c r="E915">
        <f t="shared" si="28"/>
        <v>599.19200000000001</v>
      </c>
      <c r="F915">
        <f t="shared" si="29"/>
        <v>112.70463644753383</v>
      </c>
    </row>
    <row r="916" spans="2:6">
      <c r="B916">
        <v>7175</v>
      </c>
      <c r="C916">
        <v>13123128</v>
      </c>
      <c r="E916">
        <f t="shared" si="28"/>
        <v>599.85599999999999</v>
      </c>
      <c r="F916">
        <f t="shared" si="29"/>
        <v>112.70463644753383</v>
      </c>
    </row>
    <row r="917" spans="2:6">
      <c r="B917">
        <v>7183</v>
      </c>
      <c r="C917">
        <v>13123792</v>
      </c>
      <c r="E917">
        <f t="shared" si="28"/>
        <v>600.52</v>
      </c>
      <c r="F917">
        <f t="shared" si="29"/>
        <v>112.83030015367741</v>
      </c>
    </row>
    <row r="918" spans="2:6">
      <c r="B918">
        <v>7184</v>
      </c>
      <c r="C918">
        <v>13124452</v>
      </c>
      <c r="E918">
        <f t="shared" si="28"/>
        <v>601.17999999999995</v>
      </c>
      <c r="F918">
        <f t="shared" si="29"/>
        <v>112.84600811694537</v>
      </c>
    </row>
    <row r="919" spans="2:6">
      <c r="B919">
        <v>7192</v>
      </c>
      <c r="C919">
        <v>13125116</v>
      </c>
      <c r="E919">
        <f t="shared" si="28"/>
        <v>601.84400000000005</v>
      </c>
      <c r="F919">
        <f t="shared" si="29"/>
        <v>112.97167182308897</v>
      </c>
    </row>
    <row r="920" spans="2:6">
      <c r="B920">
        <v>7201</v>
      </c>
      <c r="C920">
        <v>13125780</v>
      </c>
      <c r="E920">
        <f t="shared" si="28"/>
        <v>602.50800000000004</v>
      </c>
      <c r="F920">
        <f t="shared" si="29"/>
        <v>113.11304349250051</v>
      </c>
    </row>
    <row r="921" spans="2:6">
      <c r="B921">
        <v>7209</v>
      </c>
      <c r="C921">
        <v>13126436</v>
      </c>
      <c r="E921">
        <f t="shared" si="28"/>
        <v>603.16399999999999</v>
      </c>
      <c r="F921">
        <f t="shared" si="29"/>
        <v>113.23870719864409</v>
      </c>
    </row>
    <row r="922" spans="2:6">
      <c r="B922">
        <v>7217</v>
      </c>
      <c r="C922">
        <v>13127100</v>
      </c>
      <c r="E922">
        <f t="shared" si="28"/>
        <v>603.82799999999997</v>
      </c>
      <c r="F922">
        <f t="shared" si="29"/>
        <v>113.36437090478769</v>
      </c>
    </row>
    <row r="923" spans="2:6">
      <c r="B923">
        <v>7225</v>
      </c>
      <c r="C923">
        <v>13127764</v>
      </c>
      <c r="E923">
        <f t="shared" si="28"/>
        <v>604.49199999999996</v>
      </c>
      <c r="F923">
        <f t="shared" si="29"/>
        <v>113.49003461093127</v>
      </c>
    </row>
    <row r="924" spans="2:6">
      <c r="B924">
        <v>7233</v>
      </c>
      <c r="C924">
        <v>13128420</v>
      </c>
      <c r="E924">
        <f t="shared" si="28"/>
        <v>605.14800000000002</v>
      </c>
      <c r="F924">
        <f t="shared" si="29"/>
        <v>113.61569831707487</v>
      </c>
    </row>
    <row r="925" spans="2:6">
      <c r="B925">
        <v>7242</v>
      </c>
      <c r="C925">
        <v>13129084</v>
      </c>
      <c r="E925">
        <f t="shared" si="28"/>
        <v>605.81200000000001</v>
      </c>
      <c r="F925">
        <f t="shared" si="29"/>
        <v>113.7570699864864</v>
      </c>
    </row>
    <row r="926" spans="2:6">
      <c r="B926">
        <v>7251</v>
      </c>
      <c r="C926">
        <v>13129748</v>
      </c>
      <c r="E926">
        <f t="shared" si="28"/>
        <v>606.476</v>
      </c>
      <c r="F926">
        <f t="shared" si="29"/>
        <v>113.89844165589797</v>
      </c>
    </row>
    <row r="927" spans="2:6">
      <c r="B927">
        <v>7259</v>
      </c>
      <c r="C927">
        <v>13130404</v>
      </c>
      <c r="E927">
        <f t="shared" si="28"/>
        <v>607.13199999999995</v>
      </c>
      <c r="F927">
        <f t="shared" si="29"/>
        <v>114.02410536204154</v>
      </c>
    </row>
    <row r="928" spans="2:6">
      <c r="B928">
        <v>7267</v>
      </c>
      <c r="C928">
        <v>13131068</v>
      </c>
      <c r="E928">
        <f t="shared" si="28"/>
        <v>607.79600000000005</v>
      </c>
      <c r="F928">
        <f t="shared" si="29"/>
        <v>114.14976906818514</v>
      </c>
    </row>
    <row r="929" spans="2:6">
      <c r="B929">
        <v>7275</v>
      </c>
      <c r="C929">
        <v>13131724</v>
      </c>
      <c r="E929">
        <f t="shared" si="28"/>
        <v>608.452</v>
      </c>
      <c r="F929">
        <f t="shared" si="29"/>
        <v>114.27543277432873</v>
      </c>
    </row>
    <row r="930" spans="2:6">
      <c r="B930">
        <v>7283</v>
      </c>
      <c r="C930">
        <v>13132388</v>
      </c>
      <c r="E930">
        <f t="shared" si="28"/>
        <v>609.11599999999999</v>
      </c>
      <c r="F930">
        <f t="shared" si="29"/>
        <v>114.4010964804723</v>
      </c>
    </row>
    <row r="931" spans="2:6">
      <c r="B931">
        <v>7292</v>
      </c>
      <c r="C931">
        <v>13133052</v>
      </c>
      <c r="E931">
        <f t="shared" si="28"/>
        <v>609.78</v>
      </c>
      <c r="F931">
        <f t="shared" si="29"/>
        <v>114.54246814988386</v>
      </c>
    </row>
    <row r="932" spans="2:6">
      <c r="B932">
        <v>7300</v>
      </c>
      <c r="C932">
        <v>13133712</v>
      </c>
      <c r="E932">
        <f t="shared" si="28"/>
        <v>610.44000000000005</v>
      </c>
      <c r="F932">
        <f t="shared" si="29"/>
        <v>114.66813185602744</v>
      </c>
    </row>
    <row r="933" spans="2:6">
      <c r="B933">
        <v>7308</v>
      </c>
      <c r="C933">
        <v>13134376</v>
      </c>
      <c r="E933">
        <f t="shared" si="28"/>
        <v>611.10400000000004</v>
      </c>
      <c r="F933">
        <f t="shared" si="29"/>
        <v>114.79379556217104</v>
      </c>
    </row>
    <row r="934" spans="2:6">
      <c r="B934">
        <v>7317</v>
      </c>
      <c r="C934">
        <v>13135040</v>
      </c>
      <c r="E934">
        <f t="shared" si="28"/>
        <v>611.76800000000003</v>
      </c>
      <c r="F934">
        <f t="shared" si="29"/>
        <v>114.93516723158258</v>
      </c>
    </row>
    <row r="935" spans="2:6">
      <c r="B935">
        <v>7325</v>
      </c>
      <c r="C935">
        <v>13135696</v>
      </c>
      <c r="E935">
        <f t="shared" si="28"/>
        <v>612.42399999999998</v>
      </c>
      <c r="F935">
        <f t="shared" si="29"/>
        <v>115.06083093772617</v>
      </c>
    </row>
    <row r="936" spans="2:6">
      <c r="B936">
        <v>7333</v>
      </c>
      <c r="C936">
        <v>13136364</v>
      </c>
      <c r="E936">
        <f t="shared" si="28"/>
        <v>613.09199999999998</v>
      </c>
      <c r="F936">
        <f t="shared" si="29"/>
        <v>115.18649464386976</v>
      </c>
    </row>
    <row r="937" spans="2:6">
      <c r="B937">
        <v>7341</v>
      </c>
      <c r="C937">
        <v>13137028</v>
      </c>
      <c r="E937">
        <f t="shared" si="28"/>
        <v>613.75599999999997</v>
      </c>
      <c r="F937">
        <f t="shared" si="29"/>
        <v>115.31215835001336</v>
      </c>
    </row>
    <row r="938" spans="2:6">
      <c r="B938">
        <v>7349</v>
      </c>
      <c r="C938">
        <v>13137684</v>
      </c>
      <c r="E938">
        <f t="shared" si="28"/>
        <v>614.41200000000003</v>
      </c>
      <c r="F938">
        <f t="shared" si="29"/>
        <v>115.43782205615696</v>
      </c>
    </row>
    <row r="939" spans="2:6">
      <c r="B939">
        <v>7358</v>
      </c>
      <c r="C939">
        <v>13138348</v>
      </c>
      <c r="E939">
        <f t="shared" si="28"/>
        <v>615.07600000000002</v>
      </c>
      <c r="F939">
        <f t="shared" si="29"/>
        <v>115.57919372556847</v>
      </c>
    </row>
    <row r="940" spans="2:6">
      <c r="B940">
        <v>7367</v>
      </c>
      <c r="C940">
        <v>13139012</v>
      </c>
      <c r="E940">
        <f t="shared" si="28"/>
        <v>615.74</v>
      </c>
      <c r="F940">
        <f t="shared" si="29"/>
        <v>115.72056539498004</v>
      </c>
    </row>
    <row r="941" spans="2:6">
      <c r="B941">
        <v>7375</v>
      </c>
      <c r="C941">
        <v>13139668</v>
      </c>
      <c r="E941">
        <f t="shared" si="28"/>
        <v>616.39599999999996</v>
      </c>
      <c r="F941">
        <f t="shared" si="29"/>
        <v>115.84622910112361</v>
      </c>
    </row>
    <row r="942" spans="2:6">
      <c r="B942">
        <v>7383</v>
      </c>
      <c r="C942">
        <v>13140332</v>
      </c>
      <c r="E942">
        <f t="shared" si="28"/>
        <v>617.05999999999995</v>
      </c>
      <c r="F942">
        <f t="shared" si="29"/>
        <v>115.97189280726721</v>
      </c>
    </row>
    <row r="943" spans="2:6">
      <c r="B943">
        <v>7423</v>
      </c>
      <c r="C943">
        <v>13140996</v>
      </c>
      <c r="E943">
        <f t="shared" si="28"/>
        <v>617.72400000000005</v>
      </c>
      <c r="F943">
        <f t="shared" si="29"/>
        <v>116.60021133798517</v>
      </c>
    </row>
    <row r="944" spans="2:6">
      <c r="B944">
        <v>7400</v>
      </c>
      <c r="C944">
        <v>13141656</v>
      </c>
      <c r="E944">
        <f t="shared" si="28"/>
        <v>618.38400000000001</v>
      </c>
      <c r="F944">
        <f t="shared" si="29"/>
        <v>116.23892818282235</v>
      </c>
    </row>
    <row r="945" spans="2:6">
      <c r="B945">
        <v>7408</v>
      </c>
      <c r="C945">
        <v>13142320</v>
      </c>
      <c r="E945">
        <f t="shared" si="28"/>
        <v>619.048</v>
      </c>
      <c r="F945">
        <f t="shared" si="29"/>
        <v>116.36459188896593</v>
      </c>
    </row>
    <row r="946" spans="2:6">
      <c r="B946">
        <v>7416</v>
      </c>
      <c r="C946">
        <v>13142980</v>
      </c>
      <c r="E946">
        <f t="shared" si="28"/>
        <v>619.70799999999997</v>
      </c>
      <c r="F946">
        <f t="shared" si="29"/>
        <v>116.49025559510953</v>
      </c>
    </row>
    <row r="947" spans="2:6">
      <c r="B947">
        <v>7424</v>
      </c>
      <c r="C947">
        <v>13143644</v>
      </c>
      <c r="E947">
        <f t="shared" si="28"/>
        <v>620.37199999999996</v>
      </c>
      <c r="F947">
        <f t="shared" si="29"/>
        <v>116.61591930125313</v>
      </c>
    </row>
    <row r="948" spans="2:6">
      <c r="B948">
        <v>7432</v>
      </c>
      <c r="C948">
        <v>13144308</v>
      </c>
      <c r="E948">
        <f t="shared" si="28"/>
        <v>621.03599999999994</v>
      </c>
      <c r="F948">
        <f t="shared" si="29"/>
        <v>116.74158300739671</v>
      </c>
    </row>
    <row r="949" spans="2:6">
      <c r="B949">
        <v>7441</v>
      </c>
      <c r="C949">
        <v>13144968</v>
      </c>
      <c r="E949">
        <f t="shared" si="28"/>
        <v>621.69600000000003</v>
      </c>
      <c r="F949">
        <f t="shared" si="29"/>
        <v>116.88295467680827</v>
      </c>
    </row>
    <row r="950" spans="2:6">
      <c r="B950">
        <v>7449</v>
      </c>
      <c r="C950">
        <v>13145632</v>
      </c>
      <c r="E950">
        <f t="shared" si="28"/>
        <v>622.36</v>
      </c>
      <c r="F950">
        <f t="shared" si="29"/>
        <v>117.00861838295184</v>
      </c>
    </row>
    <row r="951" spans="2:6">
      <c r="B951">
        <v>7457</v>
      </c>
      <c r="C951">
        <v>13146296</v>
      </c>
      <c r="E951">
        <f t="shared" si="28"/>
        <v>623.024</v>
      </c>
      <c r="F951">
        <f t="shared" si="29"/>
        <v>117.13428208909544</v>
      </c>
    </row>
    <row r="952" spans="2:6">
      <c r="B952">
        <v>7465</v>
      </c>
      <c r="C952">
        <v>13146952</v>
      </c>
      <c r="E952">
        <f t="shared" si="28"/>
        <v>623.67999999999995</v>
      </c>
      <c r="F952">
        <f t="shared" si="29"/>
        <v>117.25994579523903</v>
      </c>
    </row>
    <row r="953" spans="2:6">
      <c r="B953">
        <v>7473</v>
      </c>
      <c r="C953">
        <v>13147616</v>
      </c>
      <c r="E953">
        <f t="shared" si="28"/>
        <v>624.34400000000005</v>
      </c>
      <c r="F953">
        <f t="shared" si="29"/>
        <v>117.38560950138262</v>
      </c>
    </row>
    <row r="954" spans="2:6">
      <c r="B954">
        <v>7481</v>
      </c>
      <c r="C954">
        <v>13148280</v>
      </c>
      <c r="E954">
        <f t="shared" si="28"/>
        <v>625.00800000000004</v>
      </c>
      <c r="F954">
        <f t="shared" si="29"/>
        <v>117.51127320752623</v>
      </c>
    </row>
    <row r="955" spans="2:6">
      <c r="B955">
        <v>7489</v>
      </c>
      <c r="C955">
        <v>13148940</v>
      </c>
      <c r="E955">
        <f t="shared" si="28"/>
        <v>625.66800000000001</v>
      </c>
      <c r="F955">
        <f t="shared" si="29"/>
        <v>117.63693691366981</v>
      </c>
    </row>
    <row r="956" spans="2:6">
      <c r="B956">
        <v>7497</v>
      </c>
      <c r="C956">
        <v>13149604</v>
      </c>
      <c r="E956">
        <f t="shared" si="28"/>
        <v>626.33199999999999</v>
      </c>
      <c r="F956">
        <f t="shared" si="29"/>
        <v>117.7626006198134</v>
      </c>
    </row>
    <row r="957" spans="2:6">
      <c r="B957">
        <v>7505</v>
      </c>
      <c r="C957">
        <v>13150268</v>
      </c>
      <c r="E957">
        <f t="shared" si="28"/>
        <v>626.99599999999998</v>
      </c>
      <c r="F957">
        <f t="shared" si="29"/>
        <v>117.88826432595698</v>
      </c>
    </row>
    <row r="958" spans="2:6">
      <c r="B958">
        <v>7513</v>
      </c>
      <c r="C958">
        <v>13150928</v>
      </c>
      <c r="E958">
        <f t="shared" si="28"/>
        <v>627.65599999999995</v>
      </c>
      <c r="F958">
        <f t="shared" si="29"/>
        <v>118.01392803210058</v>
      </c>
    </row>
    <row r="959" spans="2:6">
      <c r="B959">
        <v>7521</v>
      </c>
      <c r="C959">
        <v>13151592</v>
      </c>
      <c r="E959">
        <f t="shared" si="28"/>
        <v>628.32000000000005</v>
      </c>
      <c r="F959">
        <f t="shared" si="29"/>
        <v>118.13959173824418</v>
      </c>
    </row>
    <row r="960" spans="2:6">
      <c r="B960">
        <v>7529</v>
      </c>
      <c r="C960">
        <v>13152248</v>
      </c>
      <c r="E960">
        <f t="shared" si="28"/>
        <v>628.976</v>
      </c>
      <c r="F960">
        <f t="shared" si="29"/>
        <v>118.26525544438778</v>
      </c>
    </row>
    <row r="961" spans="2:6">
      <c r="B961">
        <v>7533</v>
      </c>
      <c r="C961">
        <v>13152912</v>
      </c>
      <c r="E961">
        <f t="shared" si="28"/>
        <v>629.64</v>
      </c>
      <c r="F961">
        <f t="shared" si="29"/>
        <v>118.32808729745955</v>
      </c>
    </row>
    <row r="962" spans="2:6">
      <c r="B962">
        <v>7533</v>
      </c>
      <c r="C962">
        <v>13153576</v>
      </c>
      <c r="E962">
        <f t="shared" si="28"/>
        <v>630.30399999999997</v>
      </c>
      <c r="F962">
        <f t="shared" si="29"/>
        <v>118.32808729745955</v>
      </c>
    </row>
    <row r="963" spans="2:6">
      <c r="B963">
        <v>7533</v>
      </c>
      <c r="C963">
        <v>13154236</v>
      </c>
      <c r="E963">
        <f t="shared" ref="E963:E1026" si="30">(C963-12523272)/1000</f>
        <v>630.96400000000006</v>
      </c>
      <c r="F963">
        <f t="shared" ref="F963:F1026" si="31">B963*1.8/2*PI()/180</f>
        <v>118.32808729745955</v>
      </c>
    </row>
    <row r="964" spans="2:6">
      <c r="B964">
        <v>7533</v>
      </c>
      <c r="C964">
        <v>13154900</v>
      </c>
      <c r="E964">
        <f t="shared" si="30"/>
        <v>631.62800000000004</v>
      </c>
      <c r="F964">
        <f t="shared" si="31"/>
        <v>118.32808729745955</v>
      </c>
    </row>
    <row r="965" spans="2:6">
      <c r="B965">
        <v>7533</v>
      </c>
      <c r="C965">
        <v>13155564</v>
      </c>
      <c r="E965">
        <f t="shared" si="30"/>
        <v>632.29200000000003</v>
      </c>
      <c r="F965">
        <f t="shared" si="31"/>
        <v>118.32808729745955</v>
      </c>
    </row>
    <row r="966" spans="2:6">
      <c r="B966">
        <v>7537</v>
      </c>
      <c r="C966">
        <v>13156224</v>
      </c>
      <c r="E966">
        <f t="shared" si="30"/>
        <v>632.952</v>
      </c>
      <c r="F966">
        <f t="shared" si="31"/>
        <v>118.39091915053135</v>
      </c>
    </row>
    <row r="967" spans="2:6">
      <c r="B967">
        <v>7541</v>
      </c>
      <c r="C967">
        <v>13156888</v>
      </c>
      <c r="E967">
        <f t="shared" si="30"/>
        <v>633.61599999999999</v>
      </c>
      <c r="F967">
        <f t="shared" si="31"/>
        <v>118.45375100360317</v>
      </c>
    </row>
    <row r="968" spans="2:6">
      <c r="B968">
        <v>7548</v>
      </c>
      <c r="C968">
        <v>13157552</v>
      </c>
      <c r="E968">
        <f t="shared" si="30"/>
        <v>634.28</v>
      </c>
      <c r="F968">
        <f t="shared" si="31"/>
        <v>118.56370674647879</v>
      </c>
    </row>
    <row r="969" spans="2:6">
      <c r="B969">
        <v>7556</v>
      </c>
      <c r="C969">
        <v>13158212</v>
      </c>
      <c r="E969">
        <f t="shared" si="30"/>
        <v>634.94000000000005</v>
      </c>
      <c r="F969">
        <f t="shared" si="31"/>
        <v>118.6893704526224</v>
      </c>
    </row>
    <row r="970" spans="2:6">
      <c r="B970">
        <v>7564</v>
      </c>
      <c r="C970">
        <v>13158880</v>
      </c>
      <c r="E970">
        <f t="shared" si="30"/>
        <v>635.60799999999995</v>
      </c>
      <c r="F970">
        <f t="shared" si="31"/>
        <v>118.81503415876598</v>
      </c>
    </row>
    <row r="971" spans="2:6">
      <c r="B971">
        <v>7575</v>
      </c>
      <c r="C971">
        <v>13159544</v>
      </c>
      <c r="E971">
        <f t="shared" si="30"/>
        <v>636.27200000000005</v>
      </c>
      <c r="F971">
        <f t="shared" si="31"/>
        <v>118.98782175471341</v>
      </c>
    </row>
    <row r="972" spans="2:6">
      <c r="B972">
        <v>7579</v>
      </c>
      <c r="C972">
        <v>13160200</v>
      </c>
      <c r="E972">
        <f t="shared" si="30"/>
        <v>636.928</v>
      </c>
      <c r="F972">
        <f t="shared" si="31"/>
        <v>119.05065360778521</v>
      </c>
    </row>
    <row r="973" spans="2:6">
      <c r="B973">
        <v>7587</v>
      </c>
      <c r="C973">
        <v>13160864</v>
      </c>
      <c r="E973">
        <f t="shared" si="30"/>
        <v>637.59199999999998</v>
      </c>
      <c r="F973">
        <f t="shared" si="31"/>
        <v>119.17631731392881</v>
      </c>
    </row>
    <row r="974" spans="2:6">
      <c r="B974">
        <v>7595</v>
      </c>
      <c r="C974">
        <v>13161528</v>
      </c>
      <c r="E974">
        <f t="shared" si="30"/>
        <v>638.25599999999997</v>
      </c>
      <c r="F974">
        <f t="shared" si="31"/>
        <v>119.30198102007239</v>
      </c>
    </row>
    <row r="975" spans="2:6">
      <c r="B975">
        <v>7603</v>
      </c>
      <c r="C975">
        <v>13162188</v>
      </c>
      <c r="E975">
        <f t="shared" si="30"/>
        <v>638.91600000000005</v>
      </c>
      <c r="F975">
        <f t="shared" si="31"/>
        <v>119.42764472621599</v>
      </c>
    </row>
    <row r="976" spans="2:6">
      <c r="B976">
        <v>7611</v>
      </c>
      <c r="C976">
        <v>13162852</v>
      </c>
      <c r="E976">
        <f t="shared" si="30"/>
        <v>639.58000000000004</v>
      </c>
      <c r="F976">
        <f t="shared" si="31"/>
        <v>119.55330843235957</v>
      </c>
    </row>
    <row r="977" spans="2:6">
      <c r="B977">
        <v>7619</v>
      </c>
      <c r="C977">
        <v>13163512</v>
      </c>
      <c r="E977">
        <f t="shared" si="30"/>
        <v>640.24</v>
      </c>
      <c r="F977">
        <f t="shared" si="31"/>
        <v>119.67897213850317</v>
      </c>
    </row>
    <row r="978" spans="2:6">
      <c r="B978">
        <v>7626</v>
      </c>
      <c r="C978">
        <v>13164176</v>
      </c>
      <c r="E978">
        <f t="shared" si="30"/>
        <v>640.904</v>
      </c>
      <c r="F978">
        <f t="shared" si="31"/>
        <v>119.78892788137881</v>
      </c>
    </row>
    <row r="979" spans="2:6">
      <c r="B979">
        <v>7634</v>
      </c>
      <c r="C979">
        <v>13164840</v>
      </c>
      <c r="E979">
        <f t="shared" si="30"/>
        <v>641.56799999999998</v>
      </c>
      <c r="F979">
        <f t="shared" si="31"/>
        <v>119.91459158752241</v>
      </c>
    </row>
    <row r="980" spans="2:6">
      <c r="B980">
        <v>7641</v>
      </c>
      <c r="C980">
        <v>13165496</v>
      </c>
      <c r="E980">
        <f t="shared" si="30"/>
        <v>642.22400000000005</v>
      </c>
      <c r="F980">
        <f t="shared" si="31"/>
        <v>120.02454733039805</v>
      </c>
    </row>
    <row r="981" spans="2:6">
      <c r="B981">
        <v>7649</v>
      </c>
      <c r="C981">
        <v>13166164</v>
      </c>
      <c r="E981">
        <f t="shared" si="30"/>
        <v>642.89200000000005</v>
      </c>
      <c r="F981">
        <f t="shared" si="31"/>
        <v>120.15021103654165</v>
      </c>
    </row>
    <row r="982" spans="2:6">
      <c r="B982">
        <v>7657</v>
      </c>
      <c r="C982">
        <v>13166828</v>
      </c>
      <c r="E982">
        <f t="shared" si="30"/>
        <v>643.55600000000004</v>
      </c>
      <c r="F982">
        <f t="shared" si="31"/>
        <v>120.27587474268525</v>
      </c>
    </row>
    <row r="983" spans="2:6">
      <c r="B983">
        <v>7665</v>
      </c>
      <c r="C983">
        <v>13167484</v>
      </c>
      <c r="E983">
        <f t="shared" si="30"/>
        <v>644.21199999999999</v>
      </c>
      <c r="F983">
        <f t="shared" si="31"/>
        <v>120.40153844882882</v>
      </c>
    </row>
    <row r="984" spans="2:6">
      <c r="B984">
        <v>7673</v>
      </c>
      <c r="C984">
        <v>13168152</v>
      </c>
      <c r="E984">
        <f t="shared" si="30"/>
        <v>644.88</v>
      </c>
      <c r="F984">
        <f t="shared" si="31"/>
        <v>120.52720215497241</v>
      </c>
    </row>
    <row r="985" spans="2:6">
      <c r="B985">
        <v>7681</v>
      </c>
      <c r="C985">
        <v>13168816</v>
      </c>
      <c r="E985">
        <f t="shared" si="30"/>
        <v>645.54399999999998</v>
      </c>
      <c r="F985">
        <f t="shared" si="31"/>
        <v>120.65286586111601</v>
      </c>
    </row>
    <row r="986" spans="2:6">
      <c r="B986">
        <v>7688</v>
      </c>
      <c r="C986">
        <v>13169472</v>
      </c>
      <c r="E986">
        <f t="shared" si="30"/>
        <v>646.20000000000005</v>
      </c>
      <c r="F986">
        <f t="shared" si="31"/>
        <v>120.76282160399165</v>
      </c>
    </row>
    <row r="987" spans="2:6">
      <c r="B987">
        <v>7696</v>
      </c>
      <c r="C987">
        <v>13170136</v>
      </c>
      <c r="E987">
        <f t="shared" si="30"/>
        <v>646.86400000000003</v>
      </c>
      <c r="F987">
        <f t="shared" si="31"/>
        <v>120.88848531013524</v>
      </c>
    </row>
    <row r="988" spans="2:6">
      <c r="B988">
        <v>7704</v>
      </c>
      <c r="C988">
        <v>13170800</v>
      </c>
      <c r="E988">
        <f t="shared" si="30"/>
        <v>647.52800000000002</v>
      </c>
      <c r="F988">
        <f t="shared" si="31"/>
        <v>121.01414901627884</v>
      </c>
    </row>
    <row r="989" spans="2:6">
      <c r="B989">
        <v>7712</v>
      </c>
      <c r="C989">
        <v>13171456</v>
      </c>
      <c r="E989">
        <f t="shared" si="30"/>
        <v>648.18399999999997</v>
      </c>
      <c r="F989">
        <f t="shared" si="31"/>
        <v>121.13981272242242</v>
      </c>
    </row>
    <row r="990" spans="2:6">
      <c r="B990">
        <v>7727</v>
      </c>
      <c r="C990">
        <v>13172120</v>
      </c>
      <c r="E990">
        <f t="shared" si="30"/>
        <v>648.84799999999996</v>
      </c>
      <c r="F990">
        <f t="shared" si="31"/>
        <v>121.37543217144164</v>
      </c>
    </row>
    <row r="991" spans="2:6">
      <c r="B991">
        <v>7727</v>
      </c>
      <c r="C991">
        <v>13172784</v>
      </c>
      <c r="E991">
        <f t="shared" si="30"/>
        <v>649.51199999999994</v>
      </c>
      <c r="F991">
        <f t="shared" si="31"/>
        <v>121.37543217144164</v>
      </c>
    </row>
    <row r="992" spans="2:6">
      <c r="B992">
        <v>7735</v>
      </c>
      <c r="C992">
        <v>13173444</v>
      </c>
      <c r="E992">
        <f t="shared" si="30"/>
        <v>650.17200000000003</v>
      </c>
      <c r="F992">
        <f t="shared" si="31"/>
        <v>121.50109587758524</v>
      </c>
    </row>
    <row r="993" spans="2:6">
      <c r="B993">
        <v>7743</v>
      </c>
      <c r="C993">
        <v>13174108</v>
      </c>
      <c r="E993">
        <f t="shared" si="30"/>
        <v>650.83600000000001</v>
      </c>
      <c r="F993">
        <f t="shared" si="31"/>
        <v>121.62675958372884</v>
      </c>
    </row>
    <row r="994" spans="2:6">
      <c r="B994">
        <v>7751</v>
      </c>
      <c r="C994">
        <v>13174768</v>
      </c>
      <c r="E994">
        <f t="shared" si="30"/>
        <v>651.49599999999998</v>
      </c>
      <c r="F994">
        <f t="shared" si="31"/>
        <v>121.75242328987244</v>
      </c>
    </row>
    <row r="995" spans="2:6">
      <c r="B995">
        <v>7758</v>
      </c>
      <c r="C995">
        <v>13175432</v>
      </c>
      <c r="E995">
        <f t="shared" si="30"/>
        <v>652.16</v>
      </c>
      <c r="F995">
        <f t="shared" si="31"/>
        <v>121.86237903274808</v>
      </c>
    </row>
    <row r="996" spans="2:6">
      <c r="B996">
        <v>7765</v>
      </c>
      <c r="C996">
        <v>13176096</v>
      </c>
      <c r="E996">
        <f t="shared" si="30"/>
        <v>652.82399999999996</v>
      </c>
      <c r="F996">
        <f t="shared" si="31"/>
        <v>121.97233477562372</v>
      </c>
    </row>
    <row r="997" spans="2:6">
      <c r="B997">
        <v>7773</v>
      </c>
      <c r="C997">
        <v>13176752</v>
      </c>
      <c r="E997">
        <f t="shared" si="30"/>
        <v>653.48</v>
      </c>
      <c r="F997">
        <f t="shared" si="31"/>
        <v>122.09799848176732</v>
      </c>
    </row>
    <row r="998" spans="2:6">
      <c r="B998">
        <v>7781</v>
      </c>
      <c r="C998">
        <v>13177420</v>
      </c>
      <c r="E998">
        <f t="shared" si="30"/>
        <v>654.14800000000002</v>
      </c>
      <c r="F998">
        <f t="shared" si="31"/>
        <v>122.2236621879109</v>
      </c>
    </row>
    <row r="999" spans="2:6">
      <c r="B999">
        <v>7789</v>
      </c>
      <c r="C999">
        <v>13178084</v>
      </c>
      <c r="E999">
        <f t="shared" si="30"/>
        <v>654.81200000000001</v>
      </c>
      <c r="F999">
        <f t="shared" si="31"/>
        <v>122.3493258940545</v>
      </c>
    </row>
    <row r="1000" spans="2:6">
      <c r="B1000">
        <v>7796</v>
      </c>
      <c r="C1000">
        <v>13178744</v>
      </c>
      <c r="E1000">
        <f t="shared" si="30"/>
        <v>655.47199999999998</v>
      </c>
      <c r="F1000">
        <f t="shared" si="31"/>
        <v>122.45928163693014</v>
      </c>
    </row>
    <row r="1001" spans="2:6">
      <c r="B1001">
        <v>7804</v>
      </c>
      <c r="C1001">
        <v>13179408</v>
      </c>
      <c r="E1001">
        <f t="shared" si="30"/>
        <v>656.13599999999997</v>
      </c>
      <c r="F1001">
        <f t="shared" si="31"/>
        <v>122.58494534307374</v>
      </c>
    </row>
    <row r="1002" spans="2:6">
      <c r="B1002">
        <v>7812</v>
      </c>
      <c r="C1002">
        <v>13180072</v>
      </c>
      <c r="E1002">
        <f t="shared" si="30"/>
        <v>656.8</v>
      </c>
      <c r="F1002">
        <f t="shared" si="31"/>
        <v>122.71060904921731</v>
      </c>
    </row>
    <row r="1003" spans="2:6">
      <c r="B1003">
        <v>7819</v>
      </c>
      <c r="C1003">
        <v>13180732</v>
      </c>
      <c r="E1003">
        <f t="shared" si="30"/>
        <v>657.46</v>
      </c>
      <c r="F1003">
        <f t="shared" si="31"/>
        <v>122.82056479209298</v>
      </c>
    </row>
    <row r="1004" spans="2:6">
      <c r="B1004">
        <v>7827</v>
      </c>
      <c r="C1004">
        <v>13181396</v>
      </c>
      <c r="E1004">
        <f t="shared" si="30"/>
        <v>658.12400000000002</v>
      </c>
      <c r="F1004">
        <f t="shared" si="31"/>
        <v>122.94622849823655</v>
      </c>
    </row>
    <row r="1005" spans="2:6">
      <c r="B1005">
        <v>7835</v>
      </c>
      <c r="C1005">
        <v>13182064</v>
      </c>
      <c r="E1005">
        <f t="shared" si="30"/>
        <v>658.79200000000003</v>
      </c>
      <c r="F1005">
        <f t="shared" si="31"/>
        <v>123.07189220438015</v>
      </c>
    </row>
    <row r="1006" spans="2:6">
      <c r="B1006">
        <v>7842</v>
      </c>
      <c r="C1006">
        <v>13182720</v>
      </c>
      <c r="E1006">
        <f t="shared" si="30"/>
        <v>659.44799999999998</v>
      </c>
      <c r="F1006">
        <f t="shared" si="31"/>
        <v>123.18184794725579</v>
      </c>
    </row>
    <row r="1007" spans="2:6">
      <c r="B1007">
        <v>7849</v>
      </c>
      <c r="C1007">
        <v>13183388</v>
      </c>
      <c r="E1007">
        <f t="shared" si="30"/>
        <v>660.11599999999999</v>
      </c>
      <c r="F1007">
        <f t="shared" si="31"/>
        <v>123.29180369013145</v>
      </c>
    </row>
    <row r="1008" spans="2:6">
      <c r="B1008">
        <v>7857</v>
      </c>
      <c r="C1008">
        <v>13184052</v>
      </c>
      <c r="E1008">
        <f t="shared" si="30"/>
        <v>660.78</v>
      </c>
      <c r="F1008">
        <f t="shared" si="31"/>
        <v>123.41746739627501</v>
      </c>
    </row>
    <row r="1009" spans="2:6">
      <c r="B1009">
        <v>7865</v>
      </c>
      <c r="C1009">
        <v>13184708</v>
      </c>
      <c r="E1009">
        <f t="shared" si="30"/>
        <v>661.43600000000004</v>
      </c>
      <c r="F1009">
        <f t="shared" si="31"/>
        <v>123.54313110241861</v>
      </c>
    </row>
    <row r="1010" spans="2:6">
      <c r="B1010">
        <v>7872</v>
      </c>
      <c r="C1010">
        <v>13185372</v>
      </c>
      <c r="E1010">
        <f t="shared" si="30"/>
        <v>662.1</v>
      </c>
      <c r="F1010">
        <f t="shared" si="31"/>
        <v>123.65308684529425</v>
      </c>
    </row>
    <row r="1011" spans="2:6">
      <c r="B1011">
        <v>7887</v>
      </c>
      <c r="C1011">
        <v>13186032</v>
      </c>
      <c r="E1011">
        <f t="shared" si="30"/>
        <v>662.76</v>
      </c>
      <c r="F1011">
        <f t="shared" si="31"/>
        <v>123.88870629431349</v>
      </c>
    </row>
    <row r="1012" spans="2:6">
      <c r="B1012">
        <v>7887</v>
      </c>
      <c r="C1012">
        <v>13186696</v>
      </c>
      <c r="E1012">
        <f t="shared" si="30"/>
        <v>663.42399999999998</v>
      </c>
      <c r="F1012">
        <f t="shared" si="31"/>
        <v>123.88870629431349</v>
      </c>
    </row>
    <row r="1013" spans="2:6">
      <c r="B1013">
        <v>7887</v>
      </c>
      <c r="C1013">
        <v>13187360</v>
      </c>
      <c r="E1013">
        <f t="shared" si="30"/>
        <v>664.08799999999997</v>
      </c>
      <c r="F1013">
        <f t="shared" si="31"/>
        <v>123.88870629431349</v>
      </c>
    </row>
    <row r="1014" spans="2:6">
      <c r="B1014">
        <v>7889</v>
      </c>
      <c r="C1014">
        <v>13188016</v>
      </c>
      <c r="E1014">
        <f t="shared" si="30"/>
        <v>664.74400000000003</v>
      </c>
      <c r="F1014">
        <f t="shared" si="31"/>
        <v>123.92012222084939</v>
      </c>
    </row>
    <row r="1015" spans="2:6">
      <c r="B1015">
        <v>7889</v>
      </c>
      <c r="C1015">
        <v>13188680</v>
      </c>
      <c r="E1015">
        <f t="shared" si="30"/>
        <v>665.40800000000002</v>
      </c>
      <c r="F1015">
        <f t="shared" si="31"/>
        <v>123.92012222084939</v>
      </c>
    </row>
    <row r="1016" spans="2:6">
      <c r="B1016">
        <v>7888</v>
      </c>
      <c r="C1016">
        <v>13189344</v>
      </c>
      <c r="E1016">
        <f t="shared" si="30"/>
        <v>666.072</v>
      </c>
      <c r="F1016">
        <f t="shared" si="31"/>
        <v>123.90441425758142</v>
      </c>
    </row>
    <row r="1017" spans="2:6">
      <c r="B1017">
        <v>7888</v>
      </c>
      <c r="C1017">
        <v>13190004</v>
      </c>
      <c r="E1017">
        <f t="shared" si="30"/>
        <v>666.73199999999997</v>
      </c>
      <c r="F1017">
        <f t="shared" si="31"/>
        <v>123.90441425758142</v>
      </c>
    </row>
    <row r="1018" spans="2:6">
      <c r="B1018">
        <v>7887</v>
      </c>
      <c r="C1018">
        <v>13190668</v>
      </c>
      <c r="E1018">
        <f t="shared" si="30"/>
        <v>667.39599999999996</v>
      </c>
      <c r="F1018">
        <f t="shared" si="31"/>
        <v>123.88870629431349</v>
      </c>
    </row>
    <row r="1019" spans="2:6">
      <c r="B1019">
        <v>7891</v>
      </c>
      <c r="C1019">
        <v>13191332</v>
      </c>
      <c r="E1019">
        <f t="shared" si="30"/>
        <v>668.06</v>
      </c>
      <c r="F1019">
        <f t="shared" si="31"/>
        <v>123.95153814738531</v>
      </c>
    </row>
    <row r="1020" spans="2:6">
      <c r="B1020">
        <v>7897</v>
      </c>
      <c r="C1020">
        <v>13191988</v>
      </c>
      <c r="E1020">
        <f t="shared" si="30"/>
        <v>668.71600000000001</v>
      </c>
      <c r="F1020">
        <f t="shared" si="31"/>
        <v>124.04578592699298</v>
      </c>
    </row>
    <row r="1021" spans="2:6">
      <c r="B1021">
        <v>7905</v>
      </c>
      <c r="C1021">
        <v>13192652</v>
      </c>
      <c r="E1021">
        <f t="shared" si="30"/>
        <v>669.38</v>
      </c>
      <c r="F1021">
        <f t="shared" si="31"/>
        <v>124.17144963313658</v>
      </c>
    </row>
    <row r="1022" spans="2:6">
      <c r="B1022">
        <v>7912</v>
      </c>
      <c r="C1022">
        <v>13193320</v>
      </c>
      <c r="E1022">
        <f t="shared" si="30"/>
        <v>670.048</v>
      </c>
      <c r="F1022">
        <f t="shared" si="31"/>
        <v>124.28140537601222</v>
      </c>
    </row>
    <row r="1023" spans="2:6">
      <c r="B1023">
        <v>7919</v>
      </c>
      <c r="C1023">
        <v>13193976</v>
      </c>
      <c r="E1023">
        <f t="shared" si="30"/>
        <v>670.70399999999995</v>
      </c>
      <c r="F1023">
        <f t="shared" si="31"/>
        <v>124.39136111888786</v>
      </c>
    </row>
    <row r="1024" spans="2:6">
      <c r="B1024">
        <v>7927</v>
      </c>
      <c r="C1024">
        <v>13194640</v>
      </c>
      <c r="E1024">
        <f t="shared" si="30"/>
        <v>671.36800000000005</v>
      </c>
      <c r="F1024">
        <f t="shared" si="31"/>
        <v>124.51702482503146</v>
      </c>
    </row>
    <row r="1025" spans="2:6">
      <c r="B1025">
        <v>7933</v>
      </c>
      <c r="C1025">
        <v>13195304</v>
      </c>
      <c r="E1025">
        <f t="shared" si="30"/>
        <v>672.03200000000004</v>
      </c>
      <c r="F1025">
        <f t="shared" si="31"/>
        <v>124.61127260463915</v>
      </c>
    </row>
    <row r="1026" spans="2:6">
      <c r="B1026">
        <v>7941</v>
      </c>
      <c r="C1026">
        <v>13195964</v>
      </c>
      <c r="E1026">
        <f t="shared" si="30"/>
        <v>672.69200000000001</v>
      </c>
      <c r="F1026">
        <f t="shared" si="31"/>
        <v>124.73693631078275</v>
      </c>
    </row>
    <row r="1027" spans="2:6">
      <c r="B1027">
        <v>7949</v>
      </c>
      <c r="C1027">
        <v>13196628</v>
      </c>
      <c r="E1027">
        <f t="shared" ref="E1027:E1090" si="32">(C1027-12523272)/1000</f>
        <v>673.35599999999999</v>
      </c>
      <c r="F1027">
        <f t="shared" ref="F1027:F1090" si="33">B1027*1.8/2*PI()/180</f>
        <v>124.86260001692634</v>
      </c>
    </row>
    <row r="1028" spans="2:6">
      <c r="B1028">
        <v>7959</v>
      </c>
      <c r="C1028">
        <v>13197288</v>
      </c>
      <c r="E1028">
        <f t="shared" si="32"/>
        <v>674.01599999999996</v>
      </c>
      <c r="F1028">
        <f t="shared" si="33"/>
        <v>125.01967964960582</v>
      </c>
    </row>
    <row r="1029" spans="2:6">
      <c r="B1029">
        <v>7963</v>
      </c>
      <c r="C1029">
        <v>13197952</v>
      </c>
      <c r="E1029">
        <f t="shared" si="32"/>
        <v>674.68</v>
      </c>
      <c r="F1029">
        <f t="shared" si="33"/>
        <v>125.08251150267762</v>
      </c>
    </row>
    <row r="1030" spans="2:6">
      <c r="B1030">
        <v>7970</v>
      </c>
      <c r="C1030">
        <v>13198620</v>
      </c>
      <c r="E1030">
        <f t="shared" si="32"/>
        <v>675.34799999999996</v>
      </c>
      <c r="F1030">
        <f t="shared" si="33"/>
        <v>125.19246724555326</v>
      </c>
    </row>
    <row r="1031" spans="2:6">
      <c r="B1031">
        <v>7977</v>
      </c>
      <c r="C1031">
        <v>13199280</v>
      </c>
      <c r="E1031">
        <f t="shared" si="32"/>
        <v>676.00800000000004</v>
      </c>
      <c r="F1031">
        <f t="shared" si="33"/>
        <v>125.30242298842889</v>
      </c>
    </row>
    <row r="1032" spans="2:6">
      <c r="B1032">
        <v>7985</v>
      </c>
      <c r="C1032">
        <v>13199944</v>
      </c>
      <c r="E1032">
        <f t="shared" si="32"/>
        <v>676.67200000000003</v>
      </c>
      <c r="F1032">
        <f t="shared" si="33"/>
        <v>125.42808669457249</v>
      </c>
    </row>
    <row r="1033" spans="2:6">
      <c r="B1033">
        <v>7992</v>
      </c>
      <c r="C1033">
        <v>13200608</v>
      </c>
      <c r="E1033">
        <f t="shared" si="32"/>
        <v>677.33600000000001</v>
      </c>
      <c r="F1033">
        <f t="shared" si="33"/>
        <v>125.53804243744814</v>
      </c>
    </row>
    <row r="1034" spans="2:6">
      <c r="B1034">
        <v>7999</v>
      </c>
      <c r="C1034">
        <v>13201268</v>
      </c>
      <c r="E1034">
        <f t="shared" si="32"/>
        <v>677.99599999999998</v>
      </c>
      <c r="F1034">
        <f t="shared" si="33"/>
        <v>125.64799818032378</v>
      </c>
    </row>
    <row r="1035" spans="2:6">
      <c r="B1035">
        <v>8006</v>
      </c>
      <c r="C1035">
        <v>13201932</v>
      </c>
      <c r="E1035">
        <f t="shared" si="32"/>
        <v>678.66</v>
      </c>
      <c r="F1035">
        <f t="shared" si="33"/>
        <v>125.75795392319942</v>
      </c>
    </row>
    <row r="1036" spans="2:6">
      <c r="B1036">
        <v>8013</v>
      </c>
      <c r="C1036">
        <v>13202592</v>
      </c>
      <c r="E1036">
        <f t="shared" si="32"/>
        <v>679.32</v>
      </c>
      <c r="F1036">
        <f t="shared" si="33"/>
        <v>125.86790966607506</v>
      </c>
    </row>
    <row r="1037" spans="2:6">
      <c r="B1037">
        <v>8021</v>
      </c>
      <c r="C1037">
        <v>13203252</v>
      </c>
      <c r="E1037">
        <f t="shared" si="32"/>
        <v>679.98</v>
      </c>
      <c r="F1037">
        <f t="shared" si="33"/>
        <v>125.99357337221865</v>
      </c>
    </row>
    <row r="1038" spans="2:6">
      <c r="B1038">
        <v>8028</v>
      </c>
      <c r="C1038">
        <v>13203912</v>
      </c>
      <c r="E1038">
        <f t="shared" si="32"/>
        <v>680.64</v>
      </c>
      <c r="F1038">
        <f t="shared" si="33"/>
        <v>126.10352911509429</v>
      </c>
    </row>
    <row r="1039" spans="2:6">
      <c r="B1039">
        <v>8035</v>
      </c>
      <c r="C1039">
        <v>13204576</v>
      </c>
      <c r="E1039">
        <f t="shared" si="32"/>
        <v>681.30399999999997</v>
      </c>
      <c r="F1039">
        <f t="shared" si="33"/>
        <v>126.21348485796993</v>
      </c>
    </row>
    <row r="1040" spans="2:6">
      <c r="B1040">
        <v>8043</v>
      </c>
      <c r="C1040">
        <v>13205236</v>
      </c>
      <c r="E1040">
        <f t="shared" si="32"/>
        <v>681.96400000000006</v>
      </c>
      <c r="F1040">
        <f t="shared" si="33"/>
        <v>126.33914856411353</v>
      </c>
    </row>
    <row r="1041" spans="2:6">
      <c r="B1041">
        <v>8049</v>
      </c>
      <c r="C1041">
        <v>13205896</v>
      </c>
      <c r="E1041">
        <f t="shared" si="32"/>
        <v>682.62400000000002</v>
      </c>
      <c r="F1041">
        <f t="shared" si="33"/>
        <v>126.43339634372123</v>
      </c>
    </row>
    <row r="1042" spans="2:6">
      <c r="B1042">
        <v>8057</v>
      </c>
      <c r="C1042">
        <v>13206560</v>
      </c>
      <c r="E1042">
        <f t="shared" si="32"/>
        <v>683.28800000000001</v>
      </c>
      <c r="F1042">
        <f t="shared" si="33"/>
        <v>126.55906004986483</v>
      </c>
    </row>
    <row r="1043" spans="2:6">
      <c r="B1043">
        <v>8064</v>
      </c>
      <c r="C1043">
        <v>13207220</v>
      </c>
      <c r="E1043">
        <f t="shared" si="32"/>
        <v>683.94799999999998</v>
      </c>
      <c r="F1043">
        <f t="shared" si="33"/>
        <v>126.66901579274045</v>
      </c>
    </row>
    <row r="1044" spans="2:6">
      <c r="B1044">
        <v>8071</v>
      </c>
      <c r="C1044">
        <v>13207884</v>
      </c>
      <c r="E1044">
        <f t="shared" si="32"/>
        <v>684.61199999999997</v>
      </c>
      <c r="F1044">
        <f t="shared" si="33"/>
        <v>126.77897153561611</v>
      </c>
    </row>
    <row r="1045" spans="2:6">
      <c r="B1045">
        <v>8079</v>
      </c>
      <c r="C1045">
        <v>13208540</v>
      </c>
      <c r="E1045">
        <f t="shared" si="32"/>
        <v>685.26800000000003</v>
      </c>
      <c r="F1045">
        <f t="shared" si="33"/>
        <v>126.90463524175969</v>
      </c>
    </row>
    <row r="1046" spans="2:6">
      <c r="B1046">
        <v>8085</v>
      </c>
      <c r="C1046">
        <v>13209204</v>
      </c>
      <c r="E1046">
        <f t="shared" si="32"/>
        <v>685.93200000000002</v>
      </c>
      <c r="F1046">
        <f t="shared" si="33"/>
        <v>126.99888302136739</v>
      </c>
    </row>
    <row r="1047" spans="2:6">
      <c r="B1047">
        <v>8093</v>
      </c>
      <c r="C1047">
        <v>13209868</v>
      </c>
      <c r="E1047">
        <f t="shared" si="32"/>
        <v>686.596</v>
      </c>
      <c r="F1047">
        <f t="shared" si="33"/>
        <v>127.12454672751096</v>
      </c>
    </row>
    <row r="1048" spans="2:6">
      <c r="B1048">
        <v>8100</v>
      </c>
      <c r="C1048">
        <v>13210524</v>
      </c>
      <c r="E1048">
        <f t="shared" si="32"/>
        <v>687.25199999999995</v>
      </c>
      <c r="F1048">
        <f t="shared" si="33"/>
        <v>127.23450247038662</v>
      </c>
    </row>
    <row r="1049" spans="2:6">
      <c r="B1049">
        <v>8107</v>
      </c>
      <c r="C1049">
        <v>13211188</v>
      </c>
      <c r="E1049">
        <f t="shared" si="32"/>
        <v>687.91600000000005</v>
      </c>
      <c r="F1049">
        <f t="shared" si="33"/>
        <v>127.34445821326226</v>
      </c>
    </row>
    <row r="1050" spans="2:6">
      <c r="B1050">
        <v>8114</v>
      </c>
      <c r="C1050">
        <v>13211852</v>
      </c>
      <c r="E1050">
        <f t="shared" si="32"/>
        <v>688.58</v>
      </c>
      <c r="F1050">
        <f t="shared" si="33"/>
        <v>127.45441395613791</v>
      </c>
    </row>
    <row r="1051" spans="2:6">
      <c r="B1051">
        <v>8121</v>
      </c>
      <c r="C1051">
        <v>13212508</v>
      </c>
      <c r="E1051">
        <f t="shared" si="32"/>
        <v>689.23599999999999</v>
      </c>
      <c r="F1051">
        <f t="shared" si="33"/>
        <v>127.56436969901355</v>
      </c>
    </row>
    <row r="1052" spans="2:6">
      <c r="B1052">
        <v>8128</v>
      </c>
      <c r="C1052">
        <v>13213172</v>
      </c>
      <c r="E1052">
        <f t="shared" si="32"/>
        <v>689.9</v>
      </c>
      <c r="F1052">
        <f t="shared" si="33"/>
        <v>127.6743254418892</v>
      </c>
    </row>
    <row r="1053" spans="2:6">
      <c r="B1053">
        <v>8137</v>
      </c>
      <c r="C1053">
        <v>13213836</v>
      </c>
      <c r="E1053">
        <f t="shared" si="32"/>
        <v>690.56399999999996</v>
      </c>
      <c r="F1053">
        <f t="shared" si="33"/>
        <v>127.81569711130072</v>
      </c>
    </row>
    <row r="1054" spans="2:6">
      <c r="B1054">
        <v>8143</v>
      </c>
      <c r="C1054">
        <v>13214496</v>
      </c>
      <c r="E1054">
        <f t="shared" si="32"/>
        <v>691.22400000000005</v>
      </c>
      <c r="F1054">
        <f t="shared" si="33"/>
        <v>127.90994489090842</v>
      </c>
    </row>
    <row r="1055" spans="2:6">
      <c r="B1055">
        <v>8149</v>
      </c>
      <c r="C1055">
        <v>13215160</v>
      </c>
      <c r="E1055">
        <f t="shared" si="32"/>
        <v>691.88800000000003</v>
      </c>
      <c r="F1055">
        <f t="shared" si="33"/>
        <v>128.00419267051612</v>
      </c>
    </row>
    <row r="1056" spans="2:6">
      <c r="B1056">
        <v>8157</v>
      </c>
      <c r="C1056">
        <v>13215824</v>
      </c>
      <c r="E1056">
        <f t="shared" si="32"/>
        <v>692.55200000000002</v>
      </c>
      <c r="F1056">
        <f t="shared" si="33"/>
        <v>128.12985637665972</v>
      </c>
    </row>
    <row r="1057" spans="2:6">
      <c r="B1057">
        <v>8164</v>
      </c>
      <c r="C1057">
        <v>13216480</v>
      </c>
      <c r="E1057">
        <f t="shared" si="32"/>
        <v>693.20799999999997</v>
      </c>
      <c r="F1057">
        <f t="shared" si="33"/>
        <v>128.23981211953534</v>
      </c>
    </row>
    <row r="1058" spans="2:6">
      <c r="B1058">
        <v>8171</v>
      </c>
      <c r="C1058">
        <v>13217144</v>
      </c>
      <c r="E1058">
        <f t="shared" si="32"/>
        <v>693.87199999999996</v>
      </c>
      <c r="F1058">
        <f t="shared" si="33"/>
        <v>128.34976786241103</v>
      </c>
    </row>
    <row r="1059" spans="2:6">
      <c r="B1059">
        <v>8179</v>
      </c>
      <c r="C1059">
        <v>13217808</v>
      </c>
      <c r="E1059">
        <f t="shared" si="32"/>
        <v>694.53599999999994</v>
      </c>
      <c r="F1059">
        <f t="shared" si="33"/>
        <v>128.4754315685546</v>
      </c>
    </row>
    <row r="1060" spans="2:6">
      <c r="B1060">
        <v>8185</v>
      </c>
      <c r="C1060">
        <v>13218464</v>
      </c>
      <c r="E1060">
        <f t="shared" si="32"/>
        <v>695.19200000000001</v>
      </c>
      <c r="F1060">
        <f t="shared" si="33"/>
        <v>128.56967934816228</v>
      </c>
    </row>
    <row r="1061" spans="2:6">
      <c r="B1061">
        <v>8192</v>
      </c>
      <c r="C1061">
        <v>13219128</v>
      </c>
      <c r="E1061">
        <f t="shared" si="32"/>
        <v>695.85599999999999</v>
      </c>
      <c r="F1061">
        <f t="shared" si="33"/>
        <v>128.67963509103794</v>
      </c>
    </row>
    <row r="1062" spans="2:6">
      <c r="B1062">
        <v>8199</v>
      </c>
      <c r="C1062">
        <v>13219788</v>
      </c>
      <c r="E1062">
        <f t="shared" si="32"/>
        <v>696.51599999999996</v>
      </c>
      <c r="F1062">
        <f t="shared" si="33"/>
        <v>128.78959083391359</v>
      </c>
    </row>
    <row r="1063" spans="2:6">
      <c r="B1063">
        <v>8205</v>
      </c>
      <c r="C1063">
        <v>13220452</v>
      </c>
      <c r="E1063">
        <f t="shared" si="32"/>
        <v>697.18</v>
      </c>
      <c r="F1063">
        <f t="shared" si="33"/>
        <v>128.88383861352125</v>
      </c>
    </row>
    <row r="1064" spans="2:6">
      <c r="B1064">
        <v>8213</v>
      </c>
      <c r="C1064">
        <v>13221116</v>
      </c>
      <c r="E1064">
        <f t="shared" si="32"/>
        <v>697.84400000000005</v>
      </c>
      <c r="F1064">
        <f t="shared" si="33"/>
        <v>129.00950231966485</v>
      </c>
    </row>
    <row r="1065" spans="2:6">
      <c r="B1065">
        <v>8220</v>
      </c>
      <c r="C1065">
        <v>13221776</v>
      </c>
      <c r="E1065">
        <f t="shared" si="32"/>
        <v>698.50400000000002</v>
      </c>
      <c r="F1065">
        <f t="shared" si="33"/>
        <v>129.1194580625405</v>
      </c>
    </row>
    <row r="1066" spans="2:6">
      <c r="B1066">
        <v>8227</v>
      </c>
      <c r="C1066">
        <v>13222440</v>
      </c>
      <c r="E1066">
        <f t="shared" si="32"/>
        <v>699.16800000000001</v>
      </c>
      <c r="F1066">
        <f t="shared" si="33"/>
        <v>129.22941380541616</v>
      </c>
    </row>
    <row r="1067" spans="2:6">
      <c r="B1067">
        <v>8233</v>
      </c>
      <c r="C1067">
        <v>13223104</v>
      </c>
      <c r="E1067">
        <f t="shared" si="32"/>
        <v>699.83199999999999</v>
      </c>
      <c r="F1067">
        <f t="shared" si="33"/>
        <v>129.32366158502384</v>
      </c>
    </row>
    <row r="1068" spans="2:6">
      <c r="B1068">
        <v>8240</v>
      </c>
      <c r="C1068">
        <v>13223760</v>
      </c>
      <c r="E1068">
        <f t="shared" si="32"/>
        <v>700.48800000000006</v>
      </c>
      <c r="F1068">
        <f t="shared" si="33"/>
        <v>129.43361732789947</v>
      </c>
    </row>
    <row r="1069" spans="2:6">
      <c r="B1069">
        <v>8239</v>
      </c>
      <c r="C1069">
        <v>13224424</v>
      </c>
      <c r="E1069">
        <f t="shared" si="32"/>
        <v>701.15200000000004</v>
      </c>
      <c r="F1069">
        <f t="shared" si="33"/>
        <v>129.41790936463153</v>
      </c>
    </row>
    <row r="1070" spans="2:6">
      <c r="B1070">
        <v>8241</v>
      </c>
      <c r="C1070">
        <v>13225088</v>
      </c>
      <c r="E1070">
        <f t="shared" si="32"/>
        <v>701.81600000000003</v>
      </c>
      <c r="F1070">
        <f t="shared" si="33"/>
        <v>129.44932529116744</v>
      </c>
    </row>
    <row r="1071" spans="2:6">
      <c r="B1071">
        <v>8241</v>
      </c>
      <c r="C1071">
        <v>13225748</v>
      </c>
      <c r="E1071">
        <f t="shared" si="32"/>
        <v>702.476</v>
      </c>
      <c r="F1071">
        <f t="shared" si="33"/>
        <v>129.44932529116744</v>
      </c>
    </row>
    <row r="1072" spans="2:6">
      <c r="B1072">
        <v>8239</v>
      </c>
      <c r="C1072">
        <v>13226412</v>
      </c>
      <c r="E1072">
        <f t="shared" si="32"/>
        <v>703.14</v>
      </c>
      <c r="F1072">
        <f t="shared" si="33"/>
        <v>129.41790936463153</v>
      </c>
    </row>
    <row r="1073" spans="2:6">
      <c r="B1073">
        <v>8239</v>
      </c>
      <c r="C1073">
        <v>13227076</v>
      </c>
      <c r="E1073">
        <f t="shared" si="32"/>
        <v>703.80399999999997</v>
      </c>
      <c r="F1073">
        <f t="shared" si="33"/>
        <v>129.41790936463153</v>
      </c>
    </row>
    <row r="1074" spans="2:6">
      <c r="B1074">
        <v>8241</v>
      </c>
      <c r="C1074">
        <v>13227732</v>
      </c>
      <c r="E1074">
        <f t="shared" si="32"/>
        <v>704.46</v>
      </c>
      <c r="F1074">
        <f t="shared" si="33"/>
        <v>129.44932529116744</v>
      </c>
    </row>
    <row r="1075" spans="2:6">
      <c r="B1075">
        <v>8244</v>
      </c>
      <c r="C1075">
        <v>13228400</v>
      </c>
      <c r="E1075">
        <f t="shared" si="32"/>
        <v>705.12800000000004</v>
      </c>
      <c r="F1075">
        <f t="shared" si="33"/>
        <v>129.4964491809713</v>
      </c>
    </row>
    <row r="1076" spans="2:6">
      <c r="B1076">
        <v>8247</v>
      </c>
      <c r="C1076">
        <v>13229064</v>
      </c>
      <c r="E1076">
        <f t="shared" si="32"/>
        <v>705.79200000000003</v>
      </c>
      <c r="F1076">
        <f t="shared" si="33"/>
        <v>129.54357307077512</v>
      </c>
    </row>
    <row r="1077" spans="2:6">
      <c r="B1077">
        <v>8253</v>
      </c>
      <c r="C1077">
        <v>13229720</v>
      </c>
      <c r="E1077">
        <f t="shared" si="32"/>
        <v>706.44799999999998</v>
      </c>
      <c r="F1077">
        <f t="shared" si="33"/>
        <v>129.63782085038281</v>
      </c>
    </row>
    <row r="1078" spans="2:6">
      <c r="B1078">
        <v>8260</v>
      </c>
      <c r="C1078">
        <v>13230388</v>
      </c>
      <c r="E1078">
        <f t="shared" si="32"/>
        <v>707.11599999999999</v>
      </c>
      <c r="F1078">
        <f t="shared" si="33"/>
        <v>129.74777659325846</v>
      </c>
    </row>
    <row r="1079" spans="2:6">
      <c r="B1079">
        <v>8267</v>
      </c>
      <c r="C1079">
        <v>13231044</v>
      </c>
      <c r="E1079">
        <f t="shared" si="32"/>
        <v>707.77200000000005</v>
      </c>
      <c r="F1079">
        <f t="shared" si="33"/>
        <v>129.85773233613409</v>
      </c>
    </row>
    <row r="1080" spans="2:6">
      <c r="B1080">
        <v>8273</v>
      </c>
      <c r="C1080">
        <v>13231708</v>
      </c>
      <c r="E1080">
        <f t="shared" si="32"/>
        <v>708.43600000000004</v>
      </c>
      <c r="F1080">
        <f t="shared" si="33"/>
        <v>129.9519801157418</v>
      </c>
    </row>
    <row r="1081" spans="2:6">
      <c r="B1081">
        <v>8280</v>
      </c>
      <c r="C1081">
        <v>13232376</v>
      </c>
      <c r="E1081">
        <f t="shared" si="32"/>
        <v>709.10400000000004</v>
      </c>
      <c r="F1081">
        <f t="shared" si="33"/>
        <v>130.06193585861743</v>
      </c>
    </row>
    <row r="1082" spans="2:6">
      <c r="B1082">
        <v>8287</v>
      </c>
      <c r="C1082">
        <v>13233032</v>
      </c>
      <c r="E1082">
        <f t="shared" si="32"/>
        <v>709.76</v>
      </c>
      <c r="F1082">
        <f t="shared" si="33"/>
        <v>130.17189160149309</v>
      </c>
    </row>
    <row r="1083" spans="2:6">
      <c r="B1083">
        <v>8293</v>
      </c>
      <c r="C1083">
        <v>13233696</v>
      </c>
      <c r="E1083">
        <f t="shared" si="32"/>
        <v>710.42399999999998</v>
      </c>
      <c r="F1083">
        <f t="shared" si="33"/>
        <v>130.26613938110077</v>
      </c>
    </row>
    <row r="1084" spans="2:6">
      <c r="B1084">
        <v>8300</v>
      </c>
      <c r="C1084">
        <v>13234360</v>
      </c>
      <c r="E1084">
        <f t="shared" si="32"/>
        <v>711.08799999999997</v>
      </c>
      <c r="F1084">
        <f t="shared" si="33"/>
        <v>130.37609512397643</v>
      </c>
    </row>
    <row r="1085" spans="2:6">
      <c r="B1085">
        <v>8307</v>
      </c>
      <c r="C1085">
        <v>13235020</v>
      </c>
      <c r="E1085">
        <f t="shared" si="32"/>
        <v>711.74800000000005</v>
      </c>
      <c r="F1085">
        <f t="shared" si="33"/>
        <v>130.48605086685205</v>
      </c>
    </row>
    <row r="1086" spans="2:6">
      <c r="B1086">
        <v>8313</v>
      </c>
      <c r="C1086">
        <v>13235688</v>
      </c>
      <c r="E1086">
        <f t="shared" si="32"/>
        <v>712.41600000000005</v>
      </c>
      <c r="F1086">
        <f t="shared" si="33"/>
        <v>130.58029864645977</v>
      </c>
    </row>
    <row r="1087" spans="2:6">
      <c r="B1087">
        <v>8320</v>
      </c>
      <c r="C1087">
        <v>13236352</v>
      </c>
      <c r="E1087">
        <f t="shared" si="32"/>
        <v>713.08</v>
      </c>
      <c r="F1087">
        <f t="shared" si="33"/>
        <v>130.69025438933539</v>
      </c>
    </row>
    <row r="1088" spans="2:6">
      <c r="B1088">
        <v>8327</v>
      </c>
      <c r="C1088">
        <v>13237008</v>
      </c>
      <c r="E1088">
        <f t="shared" si="32"/>
        <v>713.73599999999999</v>
      </c>
      <c r="F1088">
        <f t="shared" si="33"/>
        <v>130.80021013221102</v>
      </c>
    </row>
    <row r="1089" spans="2:6">
      <c r="B1089">
        <v>8333</v>
      </c>
      <c r="C1089">
        <v>13237672</v>
      </c>
      <c r="E1089">
        <f t="shared" si="32"/>
        <v>714.4</v>
      </c>
      <c r="F1089">
        <f t="shared" si="33"/>
        <v>130.89445791181873</v>
      </c>
    </row>
    <row r="1090" spans="2:6">
      <c r="B1090">
        <v>8340</v>
      </c>
      <c r="C1090">
        <v>13238336</v>
      </c>
      <c r="E1090">
        <f t="shared" si="32"/>
        <v>715.06399999999996</v>
      </c>
      <c r="F1090">
        <f t="shared" si="33"/>
        <v>131.00441365469436</v>
      </c>
    </row>
    <row r="1091" spans="2:6">
      <c r="B1091">
        <v>8347</v>
      </c>
      <c r="C1091">
        <v>13238996</v>
      </c>
      <c r="E1091">
        <f t="shared" ref="E1091:E1154" si="34">(C1091-12523272)/1000</f>
        <v>715.72400000000005</v>
      </c>
      <c r="F1091">
        <f t="shared" ref="F1091:F1154" si="35">B1091*1.8/2*PI()/180</f>
        <v>131.11436939757002</v>
      </c>
    </row>
    <row r="1092" spans="2:6">
      <c r="B1092">
        <v>8353</v>
      </c>
      <c r="C1092">
        <v>13239660</v>
      </c>
      <c r="E1092">
        <f t="shared" si="34"/>
        <v>716.38800000000003</v>
      </c>
      <c r="F1092">
        <f t="shared" si="35"/>
        <v>131.2086171771777</v>
      </c>
    </row>
    <row r="1093" spans="2:6">
      <c r="B1093">
        <v>8360</v>
      </c>
      <c r="C1093">
        <v>13240328</v>
      </c>
      <c r="E1093">
        <f t="shared" si="34"/>
        <v>717.05600000000004</v>
      </c>
      <c r="F1093">
        <f t="shared" si="35"/>
        <v>131.31857292005336</v>
      </c>
    </row>
    <row r="1094" spans="2:6">
      <c r="B1094">
        <v>8367</v>
      </c>
      <c r="C1094">
        <v>13240984</v>
      </c>
      <c r="E1094">
        <f t="shared" si="34"/>
        <v>717.71199999999999</v>
      </c>
      <c r="F1094">
        <f t="shared" si="35"/>
        <v>131.42852866292898</v>
      </c>
    </row>
    <row r="1095" spans="2:6">
      <c r="B1095">
        <v>8373</v>
      </c>
      <c r="C1095">
        <v>13241648</v>
      </c>
      <c r="E1095">
        <f t="shared" si="34"/>
        <v>718.37599999999998</v>
      </c>
      <c r="F1095">
        <f t="shared" si="35"/>
        <v>131.5227764425367</v>
      </c>
    </row>
    <row r="1096" spans="2:6">
      <c r="B1096">
        <v>8380</v>
      </c>
      <c r="C1096">
        <v>13242304</v>
      </c>
      <c r="E1096">
        <f t="shared" si="34"/>
        <v>719.03200000000004</v>
      </c>
      <c r="F1096">
        <f t="shared" si="35"/>
        <v>131.63273218541232</v>
      </c>
    </row>
    <row r="1097" spans="2:6">
      <c r="B1097">
        <v>8387</v>
      </c>
      <c r="C1097">
        <v>13242968</v>
      </c>
      <c r="E1097">
        <f t="shared" si="34"/>
        <v>719.69600000000003</v>
      </c>
      <c r="F1097">
        <f t="shared" si="35"/>
        <v>131.74268792828798</v>
      </c>
    </row>
    <row r="1098" spans="2:6">
      <c r="B1098">
        <v>8393</v>
      </c>
      <c r="C1098">
        <v>13243632</v>
      </c>
      <c r="E1098">
        <f t="shared" si="34"/>
        <v>720.36</v>
      </c>
      <c r="F1098">
        <f t="shared" si="35"/>
        <v>131.83693570789566</v>
      </c>
    </row>
    <row r="1099" spans="2:6">
      <c r="B1099">
        <v>8400</v>
      </c>
      <c r="C1099">
        <v>13244292</v>
      </c>
      <c r="E1099">
        <f t="shared" si="34"/>
        <v>721.02</v>
      </c>
      <c r="F1099">
        <f t="shared" si="35"/>
        <v>131.94689145077129</v>
      </c>
    </row>
    <row r="1100" spans="2:6">
      <c r="B1100">
        <v>8407</v>
      </c>
      <c r="C1100">
        <v>13244956</v>
      </c>
      <c r="E1100">
        <f t="shared" si="34"/>
        <v>721.68399999999997</v>
      </c>
      <c r="F1100">
        <f t="shared" si="35"/>
        <v>132.05684719364697</v>
      </c>
    </row>
    <row r="1101" spans="2:6">
      <c r="B1101">
        <v>8413</v>
      </c>
      <c r="C1101">
        <v>13245620</v>
      </c>
      <c r="E1101">
        <f t="shared" si="34"/>
        <v>722.34799999999996</v>
      </c>
      <c r="F1101">
        <f t="shared" si="35"/>
        <v>132.15109497325463</v>
      </c>
    </row>
    <row r="1102" spans="2:6">
      <c r="B1102">
        <v>8420</v>
      </c>
      <c r="C1102">
        <v>13246280</v>
      </c>
      <c r="E1102">
        <f t="shared" si="34"/>
        <v>723.00800000000004</v>
      </c>
      <c r="F1102">
        <f t="shared" si="35"/>
        <v>132.26105071613028</v>
      </c>
    </row>
    <row r="1103" spans="2:6">
      <c r="B1103">
        <v>8427</v>
      </c>
      <c r="C1103">
        <v>13246944</v>
      </c>
      <c r="E1103">
        <f t="shared" si="34"/>
        <v>723.67200000000003</v>
      </c>
      <c r="F1103">
        <f t="shared" si="35"/>
        <v>132.37100645900594</v>
      </c>
    </row>
    <row r="1104" spans="2:6">
      <c r="B1104">
        <v>8433</v>
      </c>
      <c r="C1104">
        <v>13247608</v>
      </c>
      <c r="E1104">
        <f t="shared" si="34"/>
        <v>724.33600000000001</v>
      </c>
      <c r="F1104">
        <f t="shared" si="35"/>
        <v>132.46525423861362</v>
      </c>
    </row>
    <row r="1105" spans="2:6">
      <c r="B1105">
        <v>8440</v>
      </c>
      <c r="C1105">
        <v>13248268</v>
      </c>
      <c r="E1105">
        <f t="shared" si="34"/>
        <v>724.99599999999998</v>
      </c>
      <c r="F1105">
        <f t="shared" si="35"/>
        <v>132.57520998148928</v>
      </c>
    </row>
    <row r="1106" spans="2:6">
      <c r="B1106">
        <v>8447</v>
      </c>
      <c r="C1106">
        <v>13248932</v>
      </c>
      <c r="E1106">
        <f t="shared" si="34"/>
        <v>725.66</v>
      </c>
      <c r="F1106">
        <f t="shared" si="35"/>
        <v>132.68516572436494</v>
      </c>
    </row>
    <row r="1107" spans="2:6">
      <c r="B1107">
        <v>8453</v>
      </c>
      <c r="C1107">
        <v>13249596</v>
      </c>
      <c r="E1107">
        <f t="shared" si="34"/>
        <v>726.32399999999996</v>
      </c>
      <c r="F1107">
        <f t="shared" si="35"/>
        <v>132.77941350397259</v>
      </c>
    </row>
    <row r="1108" spans="2:6">
      <c r="B1108">
        <v>8460</v>
      </c>
      <c r="C1108">
        <v>13250256</v>
      </c>
      <c r="E1108">
        <f t="shared" si="34"/>
        <v>726.98400000000004</v>
      </c>
      <c r="F1108">
        <f t="shared" si="35"/>
        <v>132.88936924684825</v>
      </c>
    </row>
    <row r="1109" spans="2:6">
      <c r="B1109">
        <v>8466</v>
      </c>
      <c r="C1109">
        <v>13250920</v>
      </c>
      <c r="E1109">
        <f t="shared" si="34"/>
        <v>727.64800000000002</v>
      </c>
      <c r="F1109">
        <f t="shared" si="35"/>
        <v>132.98361702645596</v>
      </c>
    </row>
    <row r="1110" spans="2:6">
      <c r="B1110">
        <v>8473</v>
      </c>
      <c r="C1110">
        <v>13251576</v>
      </c>
      <c r="E1110">
        <f t="shared" si="34"/>
        <v>728.30399999999997</v>
      </c>
      <c r="F1110">
        <f t="shared" si="35"/>
        <v>133.09357276933159</v>
      </c>
    </row>
    <row r="1111" spans="2:6">
      <c r="B1111">
        <v>8511</v>
      </c>
      <c r="C1111">
        <v>13252240</v>
      </c>
      <c r="E1111">
        <f t="shared" si="34"/>
        <v>728.96799999999996</v>
      </c>
      <c r="F1111">
        <f t="shared" si="35"/>
        <v>133.69047537351366</v>
      </c>
    </row>
    <row r="1112" spans="2:6">
      <c r="B1112">
        <v>8487</v>
      </c>
      <c r="C1112">
        <v>13252904</v>
      </c>
      <c r="E1112">
        <f t="shared" si="34"/>
        <v>729.63199999999995</v>
      </c>
      <c r="F1112">
        <f t="shared" si="35"/>
        <v>133.31348425508287</v>
      </c>
    </row>
    <row r="1113" spans="2:6">
      <c r="B1113">
        <v>8492</v>
      </c>
      <c r="C1113">
        <v>13253564</v>
      </c>
      <c r="E1113">
        <f t="shared" si="34"/>
        <v>730.29200000000003</v>
      </c>
      <c r="F1113">
        <f t="shared" si="35"/>
        <v>133.39202407142264</v>
      </c>
    </row>
    <row r="1114" spans="2:6">
      <c r="B1114">
        <v>8499</v>
      </c>
      <c r="C1114">
        <v>13254228</v>
      </c>
      <c r="E1114">
        <f t="shared" si="34"/>
        <v>730.95600000000002</v>
      </c>
      <c r="F1114">
        <f t="shared" si="35"/>
        <v>133.50197981429827</v>
      </c>
    </row>
    <row r="1115" spans="2:6">
      <c r="B1115">
        <v>8505</v>
      </c>
      <c r="C1115">
        <v>13254892</v>
      </c>
      <c r="E1115">
        <f t="shared" si="34"/>
        <v>731.62</v>
      </c>
      <c r="F1115">
        <f t="shared" si="35"/>
        <v>133.59622759390595</v>
      </c>
    </row>
    <row r="1116" spans="2:6">
      <c r="B1116">
        <v>8512</v>
      </c>
      <c r="C1116">
        <v>13255552</v>
      </c>
      <c r="E1116">
        <f t="shared" si="34"/>
        <v>732.28</v>
      </c>
      <c r="F1116">
        <f t="shared" si="35"/>
        <v>133.70618333678161</v>
      </c>
    </row>
    <row r="1117" spans="2:6">
      <c r="B1117">
        <v>8519</v>
      </c>
      <c r="C1117">
        <v>13256220</v>
      </c>
      <c r="E1117">
        <f t="shared" si="34"/>
        <v>732.94799999999998</v>
      </c>
      <c r="F1117">
        <f t="shared" si="35"/>
        <v>133.81613907965723</v>
      </c>
    </row>
    <row r="1118" spans="2:6">
      <c r="B1118">
        <v>8525</v>
      </c>
      <c r="C1118">
        <v>13256884</v>
      </c>
      <c r="E1118">
        <f t="shared" si="34"/>
        <v>733.61199999999997</v>
      </c>
      <c r="F1118">
        <f t="shared" si="35"/>
        <v>133.91038685926495</v>
      </c>
    </row>
    <row r="1119" spans="2:6">
      <c r="B1119">
        <v>8531</v>
      </c>
      <c r="C1119">
        <v>13257540</v>
      </c>
      <c r="E1119">
        <f t="shared" si="34"/>
        <v>734.26800000000003</v>
      </c>
      <c r="F1119">
        <f t="shared" si="35"/>
        <v>134.00463463887263</v>
      </c>
    </row>
    <row r="1120" spans="2:6">
      <c r="B1120">
        <v>8537</v>
      </c>
      <c r="C1120">
        <v>13258208</v>
      </c>
      <c r="E1120">
        <f t="shared" si="34"/>
        <v>734.93600000000004</v>
      </c>
      <c r="F1120">
        <f t="shared" si="35"/>
        <v>134.09888241848031</v>
      </c>
    </row>
    <row r="1121" spans="2:6">
      <c r="B1121">
        <v>8544</v>
      </c>
      <c r="C1121">
        <v>13258872</v>
      </c>
      <c r="E1121">
        <f t="shared" si="34"/>
        <v>735.6</v>
      </c>
      <c r="F1121">
        <f t="shared" si="35"/>
        <v>134.20883816135597</v>
      </c>
    </row>
    <row r="1122" spans="2:6">
      <c r="B1122">
        <v>8551</v>
      </c>
      <c r="C1122">
        <v>13259532</v>
      </c>
      <c r="E1122">
        <f t="shared" si="34"/>
        <v>736.26</v>
      </c>
      <c r="F1122">
        <f t="shared" si="35"/>
        <v>134.31879390423163</v>
      </c>
    </row>
    <row r="1123" spans="2:6">
      <c r="B1123">
        <v>8557</v>
      </c>
      <c r="C1123">
        <v>13260196</v>
      </c>
      <c r="E1123">
        <f t="shared" si="34"/>
        <v>736.92399999999998</v>
      </c>
      <c r="F1123">
        <f t="shared" si="35"/>
        <v>134.41304168383931</v>
      </c>
    </row>
    <row r="1124" spans="2:6">
      <c r="B1124">
        <v>8563</v>
      </c>
      <c r="C1124">
        <v>13260864</v>
      </c>
      <c r="E1124">
        <f t="shared" si="34"/>
        <v>737.59199999999998</v>
      </c>
      <c r="F1124">
        <f t="shared" si="35"/>
        <v>134.50728946344699</v>
      </c>
    </row>
    <row r="1125" spans="2:6">
      <c r="B1125">
        <v>8569</v>
      </c>
      <c r="C1125">
        <v>13261520</v>
      </c>
      <c r="E1125">
        <f t="shared" si="34"/>
        <v>738.24800000000005</v>
      </c>
      <c r="F1125">
        <f t="shared" si="35"/>
        <v>134.60153724305471</v>
      </c>
    </row>
    <row r="1126" spans="2:6">
      <c r="B1126">
        <v>8576</v>
      </c>
      <c r="C1126">
        <v>13262184</v>
      </c>
      <c r="E1126">
        <f t="shared" si="34"/>
        <v>738.91200000000003</v>
      </c>
      <c r="F1126">
        <f t="shared" si="35"/>
        <v>134.71149298593033</v>
      </c>
    </row>
    <row r="1127" spans="2:6">
      <c r="B1127">
        <v>8583</v>
      </c>
      <c r="C1127">
        <v>13262844</v>
      </c>
      <c r="E1127">
        <f t="shared" si="34"/>
        <v>739.572</v>
      </c>
      <c r="F1127">
        <f t="shared" si="35"/>
        <v>134.82144872880596</v>
      </c>
    </row>
    <row r="1128" spans="2:6">
      <c r="B1128">
        <v>8589</v>
      </c>
      <c r="C1128">
        <v>13263508</v>
      </c>
      <c r="E1128">
        <f t="shared" si="34"/>
        <v>740.23599999999999</v>
      </c>
      <c r="F1128">
        <f t="shared" si="35"/>
        <v>134.91569650841367</v>
      </c>
    </row>
    <row r="1129" spans="2:6">
      <c r="B1129">
        <v>8587</v>
      </c>
      <c r="C1129">
        <v>13264172</v>
      </c>
      <c r="E1129">
        <f t="shared" si="34"/>
        <v>740.9</v>
      </c>
      <c r="F1129">
        <f t="shared" si="35"/>
        <v>134.88428058187776</v>
      </c>
    </row>
    <row r="1130" spans="2:6">
      <c r="B1130">
        <v>8589</v>
      </c>
      <c r="C1130">
        <v>13264832</v>
      </c>
      <c r="E1130">
        <f t="shared" si="34"/>
        <v>741.56</v>
      </c>
      <c r="F1130">
        <f t="shared" si="35"/>
        <v>134.91569650841367</v>
      </c>
    </row>
    <row r="1131" spans="2:6">
      <c r="B1131">
        <v>8587</v>
      </c>
      <c r="C1131">
        <v>13265496</v>
      </c>
      <c r="E1131">
        <f t="shared" si="34"/>
        <v>742.22400000000005</v>
      </c>
      <c r="F1131">
        <f t="shared" si="35"/>
        <v>134.88428058187776</v>
      </c>
    </row>
    <row r="1132" spans="2:6">
      <c r="B1132">
        <v>8589</v>
      </c>
      <c r="C1132">
        <v>13266160</v>
      </c>
      <c r="E1132">
        <f t="shared" si="34"/>
        <v>742.88800000000003</v>
      </c>
      <c r="F1132">
        <f t="shared" si="35"/>
        <v>134.91569650841367</v>
      </c>
    </row>
    <row r="1133" spans="2:6">
      <c r="B1133">
        <v>8588</v>
      </c>
      <c r="C1133">
        <v>13266820</v>
      </c>
      <c r="E1133">
        <f t="shared" si="34"/>
        <v>743.548</v>
      </c>
      <c r="F1133">
        <f t="shared" si="35"/>
        <v>134.8999885451457</v>
      </c>
    </row>
    <row r="1134" spans="2:6">
      <c r="B1134">
        <v>8587</v>
      </c>
      <c r="C1134">
        <v>13267484</v>
      </c>
      <c r="E1134">
        <f t="shared" si="34"/>
        <v>744.21199999999999</v>
      </c>
      <c r="F1134">
        <f t="shared" si="35"/>
        <v>134.88428058187776</v>
      </c>
    </row>
    <row r="1135" spans="2:6">
      <c r="B1135">
        <v>8588</v>
      </c>
      <c r="C1135">
        <v>13268148</v>
      </c>
      <c r="E1135">
        <f t="shared" si="34"/>
        <v>744.87599999999998</v>
      </c>
      <c r="F1135">
        <f t="shared" si="35"/>
        <v>134.8999885451457</v>
      </c>
    </row>
    <row r="1136" spans="2:6">
      <c r="B1136">
        <v>8587</v>
      </c>
      <c r="C1136">
        <v>13268808</v>
      </c>
      <c r="E1136">
        <f t="shared" si="34"/>
        <v>745.53599999999994</v>
      </c>
      <c r="F1136">
        <f t="shared" si="35"/>
        <v>134.88428058187776</v>
      </c>
    </row>
    <row r="1137" spans="2:6">
      <c r="B1137">
        <v>8589</v>
      </c>
      <c r="C1137">
        <v>13269472</v>
      </c>
      <c r="E1137">
        <f t="shared" si="34"/>
        <v>746.2</v>
      </c>
      <c r="F1137">
        <f t="shared" si="35"/>
        <v>134.91569650841367</v>
      </c>
    </row>
    <row r="1138" spans="2:6">
      <c r="B1138">
        <v>8591</v>
      </c>
      <c r="C1138">
        <v>13270140</v>
      </c>
      <c r="E1138">
        <f t="shared" si="34"/>
        <v>746.86800000000005</v>
      </c>
      <c r="F1138">
        <f t="shared" si="35"/>
        <v>134.94711243494956</v>
      </c>
    </row>
    <row r="1139" spans="2:6">
      <c r="B1139">
        <v>8597</v>
      </c>
      <c r="C1139">
        <v>13270796</v>
      </c>
      <c r="E1139">
        <f t="shared" si="34"/>
        <v>747.524</v>
      </c>
      <c r="F1139">
        <f t="shared" si="35"/>
        <v>135.04136021455727</v>
      </c>
    </row>
    <row r="1140" spans="2:6">
      <c r="B1140">
        <v>8603</v>
      </c>
      <c r="C1140">
        <v>13271464</v>
      </c>
      <c r="E1140">
        <f t="shared" si="34"/>
        <v>748.19200000000001</v>
      </c>
      <c r="F1140">
        <f t="shared" si="35"/>
        <v>135.13560799416493</v>
      </c>
    </row>
    <row r="1141" spans="2:6">
      <c r="B1141">
        <v>8609</v>
      </c>
      <c r="C1141">
        <v>13272128</v>
      </c>
      <c r="E1141">
        <f t="shared" si="34"/>
        <v>748.85599999999999</v>
      </c>
      <c r="F1141">
        <f t="shared" si="35"/>
        <v>135.22985577377267</v>
      </c>
    </row>
    <row r="1142" spans="2:6">
      <c r="B1142">
        <v>8615</v>
      </c>
      <c r="C1142">
        <v>13272788</v>
      </c>
      <c r="E1142">
        <f t="shared" si="34"/>
        <v>749.51599999999996</v>
      </c>
      <c r="F1142">
        <f t="shared" si="35"/>
        <v>135.32410355338033</v>
      </c>
    </row>
    <row r="1143" spans="2:6">
      <c r="B1143">
        <v>8621</v>
      </c>
      <c r="C1143">
        <v>13273452</v>
      </c>
      <c r="E1143">
        <f t="shared" si="34"/>
        <v>750.18</v>
      </c>
      <c r="F1143">
        <f t="shared" si="35"/>
        <v>135.41835133298804</v>
      </c>
    </row>
    <row r="1144" spans="2:6">
      <c r="B1144">
        <v>8627</v>
      </c>
      <c r="C1144">
        <v>13274116</v>
      </c>
      <c r="E1144">
        <f t="shared" si="34"/>
        <v>750.84400000000005</v>
      </c>
      <c r="F1144">
        <f t="shared" si="35"/>
        <v>135.51259911259572</v>
      </c>
    </row>
    <row r="1145" spans="2:6">
      <c r="B1145">
        <v>8633</v>
      </c>
      <c r="C1145">
        <v>13274776</v>
      </c>
      <c r="E1145">
        <f t="shared" si="34"/>
        <v>751.50400000000002</v>
      </c>
      <c r="F1145">
        <f t="shared" si="35"/>
        <v>135.60684689220341</v>
      </c>
    </row>
    <row r="1146" spans="2:6">
      <c r="B1146">
        <v>8640</v>
      </c>
      <c r="C1146">
        <v>13275440</v>
      </c>
      <c r="E1146">
        <f t="shared" si="34"/>
        <v>752.16800000000001</v>
      </c>
      <c r="F1146">
        <f t="shared" si="35"/>
        <v>135.71680263507906</v>
      </c>
    </row>
    <row r="1147" spans="2:6">
      <c r="B1147">
        <v>8645</v>
      </c>
      <c r="C1147">
        <v>13276100</v>
      </c>
      <c r="E1147">
        <f t="shared" si="34"/>
        <v>752.82799999999997</v>
      </c>
      <c r="F1147">
        <f t="shared" si="35"/>
        <v>135.7953424514188</v>
      </c>
    </row>
    <row r="1148" spans="2:6">
      <c r="B1148">
        <v>8652</v>
      </c>
      <c r="C1148">
        <v>13276764</v>
      </c>
      <c r="E1148">
        <f t="shared" si="34"/>
        <v>753.49199999999996</v>
      </c>
      <c r="F1148">
        <f t="shared" si="35"/>
        <v>135.90529819429446</v>
      </c>
    </row>
    <row r="1149" spans="2:6">
      <c r="B1149">
        <v>8658</v>
      </c>
      <c r="C1149">
        <v>13277428</v>
      </c>
      <c r="E1149">
        <f t="shared" si="34"/>
        <v>754.15599999999995</v>
      </c>
      <c r="F1149">
        <f t="shared" si="35"/>
        <v>135.99954597390214</v>
      </c>
    </row>
    <row r="1150" spans="2:6">
      <c r="B1150">
        <v>8664</v>
      </c>
      <c r="C1150">
        <v>13278088</v>
      </c>
      <c r="E1150">
        <f t="shared" si="34"/>
        <v>754.81600000000003</v>
      </c>
      <c r="F1150">
        <f t="shared" si="35"/>
        <v>136.09379375350983</v>
      </c>
    </row>
    <row r="1151" spans="2:6">
      <c r="B1151">
        <v>8671</v>
      </c>
      <c r="C1151">
        <v>13278752</v>
      </c>
      <c r="E1151">
        <f t="shared" si="34"/>
        <v>755.48</v>
      </c>
      <c r="F1151">
        <f t="shared" si="35"/>
        <v>136.20374949638548</v>
      </c>
    </row>
    <row r="1152" spans="2:6">
      <c r="B1152">
        <v>8676</v>
      </c>
      <c r="C1152">
        <v>13279420</v>
      </c>
      <c r="E1152">
        <f t="shared" si="34"/>
        <v>756.14800000000002</v>
      </c>
      <c r="F1152">
        <f t="shared" si="35"/>
        <v>136.28228931272523</v>
      </c>
    </row>
    <row r="1153" spans="2:6">
      <c r="B1153">
        <v>8683</v>
      </c>
      <c r="C1153">
        <v>13280076</v>
      </c>
      <c r="E1153">
        <f t="shared" si="34"/>
        <v>756.80399999999997</v>
      </c>
      <c r="F1153">
        <f t="shared" si="35"/>
        <v>136.39224505560088</v>
      </c>
    </row>
    <row r="1154" spans="2:6">
      <c r="B1154">
        <v>8689</v>
      </c>
      <c r="C1154">
        <v>13280740</v>
      </c>
      <c r="E1154">
        <f t="shared" si="34"/>
        <v>757.46799999999996</v>
      </c>
      <c r="F1154">
        <f t="shared" si="35"/>
        <v>136.48649283520857</v>
      </c>
    </row>
    <row r="1155" spans="2:6">
      <c r="B1155">
        <v>8695</v>
      </c>
      <c r="C1155">
        <v>13281404</v>
      </c>
      <c r="E1155">
        <f t="shared" ref="E1155:E1218" si="36">(C1155-12523272)/1000</f>
        <v>758.13199999999995</v>
      </c>
      <c r="F1155">
        <f t="shared" ref="F1155:F1218" si="37">B1155*1.8/2*PI()/180</f>
        <v>136.58074061481628</v>
      </c>
    </row>
    <row r="1156" spans="2:6">
      <c r="B1156">
        <v>8701</v>
      </c>
      <c r="C1156">
        <v>13282064</v>
      </c>
      <c r="E1156">
        <f t="shared" si="36"/>
        <v>758.79200000000003</v>
      </c>
      <c r="F1156">
        <f t="shared" si="37"/>
        <v>136.67498839442396</v>
      </c>
    </row>
    <row r="1157" spans="2:6">
      <c r="B1157">
        <v>8707</v>
      </c>
      <c r="C1157">
        <v>13282728</v>
      </c>
      <c r="E1157">
        <f t="shared" si="36"/>
        <v>759.45600000000002</v>
      </c>
      <c r="F1157">
        <f t="shared" si="37"/>
        <v>136.76923617403165</v>
      </c>
    </row>
    <row r="1158" spans="2:6">
      <c r="B1158">
        <v>8713</v>
      </c>
      <c r="C1158">
        <v>13283392</v>
      </c>
      <c r="E1158">
        <f t="shared" si="36"/>
        <v>760.12</v>
      </c>
      <c r="F1158">
        <f t="shared" si="37"/>
        <v>136.86348395363933</v>
      </c>
    </row>
    <row r="1159" spans="2:6">
      <c r="B1159">
        <v>8719</v>
      </c>
      <c r="C1159">
        <v>13284052</v>
      </c>
      <c r="E1159">
        <f t="shared" si="36"/>
        <v>760.78</v>
      </c>
      <c r="F1159">
        <f t="shared" si="37"/>
        <v>136.95773173324704</v>
      </c>
    </row>
    <row r="1160" spans="2:6">
      <c r="B1160">
        <v>8725</v>
      </c>
      <c r="C1160">
        <v>13284716</v>
      </c>
      <c r="E1160">
        <f t="shared" si="36"/>
        <v>761.44399999999996</v>
      </c>
      <c r="F1160">
        <f t="shared" si="37"/>
        <v>137.05197951285473</v>
      </c>
    </row>
    <row r="1161" spans="2:6">
      <c r="B1161">
        <v>8731</v>
      </c>
      <c r="C1161">
        <v>13285372</v>
      </c>
      <c r="E1161">
        <f t="shared" si="36"/>
        <v>762.1</v>
      </c>
      <c r="F1161">
        <f t="shared" si="37"/>
        <v>137.14622729246244</v>
      </c>
    </row>
    <row r="1162" spans="2:6">
      <c r="B1162">
        <v>8737</v>
      </c>
      <c r="C1162">
        <v>13286040</v>
      </c>
      <c r="E1162">
        <f t="shared" si="36"/>
        <v>762.76800000000003</v>
      </c>
      <c r="F1162">
        <f t="shared" si="37"/>
        <v>137.2404750720701</v>
      </c>
    </row>
    <row r="1163" spans="2:6">
      <c r="B1163">
        <v>8743</v>
      </c>
      <c r="C1163">
        <v>13286704</v>
      </c>
      <c r="E1163">
        <f t="shared" si="36"/>
        <v>763.43200000000002</v>
      </c>
      <c r="F1163">
        <f t="shared" si="37"/>
        <v>137.33472285167781</v>
      </c>
    </row>
    <row r="1164" spans="2:6">
      <c r="B1164">
        <v>8749</v>
      </c>
      <c r="C1164">
        <v>13287360</v>
      </c>
      <c r="E1164">
        <f t="shared" si="36"/>
        <v>764.08799999999997</v>
      </c>
      <c r="F1164">
        <f t="shared" si="37"/>
        <v>137.42897063128549</v>
      </c>
    </row>
    <row r="1165" spans="2:6">
      <c r="B1165">
        <v>8755</v>
      </c>
      <c r="C1165">
        <v>13288028</v>
      </c>
      <c r="E1165">
        <f t="shared" si="36"/>
        <v>764.75599999999997</v>
      </c>
      <c r="F1165">
        <f t="shared" si="37"/>
        <v>137.52321841089321</v>
      </c>
    </row>
    <row r="1166" spans="2:6">
      <c r="B1166">
        <v>8761</v>
      </c>
      <c r="C1166">
        <v>13288692</v>
      </c>
      <c r="E1166">
        <f t="shared" si="36"/>
        <v>765.42</v>
      </c>
      <c r="F1166">
        <f t="shared" si="37"/>
        <v>137.61746619050089</v>
      </c>
    </row>
    <row r="1167" spans="2:6">
      <c r="B1167">
        <v>8767</v>
      </c>
      <c r="C1167">
        <v>13289348</v>
      </c>
      <c r="E1167">
        <f t="shared" si="36"/>
        <v>766.07600000000002</v>
      </c>
      <c r="F1167">
        <f t="shared" si="37"/>
        <v>137.71171397010858</v>
      </c>
    </row>
    <row r="1168" spans="2:6">
      <c r="B1168">
        <v>8773</v>
      </c>
      <c r="C1168">
        <v>13290012</v>
      </c>
      <c r="E1168">
        <f t="shared" si="36"/>
        <v>766.74</v>
      </c>
      <c r="F1168">
        <f t="shared" si="37"/>
        <v>137.80596174971626</v>
      </c>
    </row>
    <row r="1169" spans="2:6">
      <c r="B1169">
        <v>8779</v>
      </c>
      <c r="C1169">
        <v>13290680</v>
      </c>
      <c r="E1169">
        <f t="shared" si="36"/>
        <v>767.40800000000002</v>
      </c>
      <c r="F1169">
        <f t="shared" si="37"/>
        <v>137.90020952932397</v>
      </c>
    </row>
    <row r="1170" spans="2:6">
      <c r="B1170">
        <v>8785</v>
      </c>
      <c r="C1170">
        <v>13291336</v>
      </c>
      <c r="E1170">
        <f t="shared" si="36"/>
        <v>768.06399999999996</v>
      </c>
      <c r="F1170">
        <f t="shared" si="37"/>
        <v>137.99445730893166</v>
      </c>
    </row>
    <row r="1171" spans="2:6">
      <c r="B1171">
        <v>8791</v>
      </c>
      <c r="C1171">
        <v>13292004</v>
      </c>
      <c r="E1171">
        <f t="shared" si="36"/>
        <v>768.73199999999997</v>
      </c>
      <c r="F1171">
        <f t="shared" si="37"/>
        <v>138.08870508853937</v>
      </c>
    </row>
    <row r="1172" spans="2:6">
      <c r="B1172">
        <v>8797</v>
      </c>
      <c r="C1172">
        <v>13292668</v>
      </c>
      <c r="E1172">
        <f t="shared" si="36"/>
        <v>769.39599999999996</v>
      </c>
      <c r="F1172">
        <f t="shared" si="37"/>
        <v>138.18295286814705</v>
      </c>
    </row>
    <row r="1173" spans="2:6">
      <c r="B1173">
        <v>8803</v>
      </c>
      <c r="C1173">
        <v>13293328</v>
      </c>
      <c r="E1173">
        <f t="shared" si="36"/>
        <v>770.05600000000004</v>
      </c>
      <c r="F1173">
        <f t="shared" si="37"/>
        <v>138.27720064775474</v>
      </c>
    </row>
    <row r="1174" spans="2:6">
      <c r="B1174">
        <v>8809</v>
      </c>
      <c r="C1174">
        <v>13293992</v>
      </c>
      <c r="E1174">
        <f t="shared" si="36"/>
        <v>770.72</v>
      </c>
      <c r="F1174">
        <f t="shared" si="37"/>
        <v>138.37144842736245</v>
      </c>
    </row>
    <row r="1175" spans="2:6">
      <c r="B1175">
        <v>8815</v>
      </c>
      <c r="C1175">
        <v>13294656</v>
      </c>
      <c r="E1175">
        <f t="shared" si="36"/>
        <v>771.38400000000001</v>
      </c>
      <c r="F1175">
        <f t="shared" si="37"/>
        <v>138.46569620697014</v>
      </c>
    </row>
    <row r="1176" spans="2:6">
      <c r="B1176">
        <v>8821</v>
      </c>
      <c r="C1176">
        <v>13295316</v>
      </c>
      <c r="E1176">
        <f t="shared" si="36"/>
        <v>772.04399999999998</v>
      </c>
      <c r="F1176">
        <f t="shared" si="37"/>
        <v>138.55994398657782</v>
      </c>
    </row>
    <row r="1177" spans="2:6">
      <c r="B1177">
        <v>8827</v>
      </c>
      <c r="C1177">
        <v>13295980</v>
      </c>
      <c r="E1177">
        <f t="shared" si="36"/>
        <v>772.70799999999997</v>
      </c>
      <c r="F1177">
        <f t="shared" si="37"/>
        <v>138.65419176618553</v>
      </c>
    </row>
    <row r="1178" spans="2:6">
      <c r="B1178">
        <v>8833</v>
      </c>
      <c r="C1178">
        <v>13296648</v>
      </c>
      <c r="E1178">
        <f t="shared" si="36"/>
        <v>773.37599999999998</v>
      </c>
      <c r="F1178">
        <f t="shared" si="37"/>
        <v>138.74843954579322</v>
      </c>
    </row>
    <row r="1179" spans="2:6">
      <c r="B1179">
        <v>8839</v>
      </c>
      <c r="C1179">
        <v>13297304</v>
      </c>
      <c r="E1179">
        <f t="shared" si="36"/>
        <v>774.03200000000004</v>
      </c>
      <c r="F1179">
        <f t="shared" si="37"/>
        <v>138.8426873254009</v>
      </c>
    </row>
    <row r="1180" spans="2:6">
      <c r="B1180">
        <v>8845</v>
      </c>
      <c r="C1180">
        <v>13297968</v>
      </c>
      <c r="E1180">
        <f t="shared" si="36"/>
        <v>774.69600000000003</v>
      </c>
      <c r="F1180">
        <f t="shared" si="37"/>
        <v>138.93693510500862</v>
      </c>
    </row>
    <row r="1181" spans="2:6">
      <c r="B1181">
        <v>8851</v>
      </c>
      <c r="C1181">
        <v>13298628</v>
      </c>
      <c r="E1181">
        <f t="shared" si="36"/>
        <v>775.35599999999999</v>
      </c>
      <c r="F1181">
        <f t="shared" si="37"/>
        <v>139.0311828846163</v>
      </c>
    </row>
    <row r="1182" spans="2:6">
      <c r="B1182">
        <v>8856</v>
      </c>
      <c r="C1182">
        <v>13299292</v>
      </c>
      <c r="E1182">
        <f t="shared" si="36"/>
        <v>776.02</v>
      </c>
      <c r="F1182">
        <f t="shared" si="37"/>
        <v>139.10972270095604</v>
      </c>
    </row>
    <row r="1183" spans="2:6">
      <c r="B1183">
        <v>8863</v>
      </c>
      <c r="C1183">
        <v>13299956</v>
      </c>
      <c r="E1183">
        <f t="shared" si="36"/>
        <v>776.68399999999997</v>
      </c>
      <c r="F1183">
        <f t="shared" si="37"/>
        <v>139.21967844383167</v>
      </c>
    </row>
    <row r="1184" spans="2:6">
      <c r="B1184">
        <v>8868</v>
      </c>
      <c r="C1184">
        <v>13300616</v>
      </c>
      <c r="E1184">
        <f t="shared" si="36"/>
        <v>777.34400000000005</v>
      </c>
      <c r="F1184">
        <f t="shared" si="37"/>
        <v>139.29821826017141</v>
      </c>
    </row>
    <row r="1185" spans="2:6">
      <c r="B1185">
        <v>8873</v>
      </c>
      <c r="C1185">
        <v>13301280</v>
      </c>
      <c r="E1185">
        <f t="shared" si="36"/>
        <v>778.00800000000004</v>
      </c>
      <c r="F1185">
        <f t="shared" si="37"/>
        <v>139.37675807651118</v>
      </c>
    </row>
    <row r="1186" spans="2:6">
      <c r="B1186">
        <v>8880</v>
      </c>
      <c r="C1186">
        <v>13301944</v>
      </c>
      <c r="E1186">
        <f t="shared" si="36"/>
        <v>778.67200000000003</v>
      </c>
      <c r="F1186">
        <f t="shared" si="37"/>
        <v>139.48671381938681</v>
      </c>
    </row>
    <row r="1187" spans="2:6">
      <c r="B1187">
        <v>8885</v>
      </c>
      <c r="C1187">
        <v>13302604</v>
      </c>
      <c r="E1187">
        <f t="shared" si="36"/>
        <v>779.33199999999999</v>
      </c>
      <c r="F1187">
        <f t="shared" si="37"/>
        <v>139.56525363572658</v>
      </c>
    </row>
    <row r="1188" spans="2:6">
      <c r="B1188">
        <v>8891</v>
      </c>
      <c r="C1188">
        <v>13303268</v>
      </c>
      <c r="E1188">
        <f t="shared" si="36"/>
        <v>779.99599999999998</v>
      </c>
      <c r="F1188">
        <f t="shared" si="37"/>
        <v>139.65950141533426</v>
      </c>
    </row>
    <row r="1189" spans="2:6">
      <c r="B1189">
        <v>8897</v>
      </c>
      <c r="C1189">
        <v>13303936</v>
      </c>
      <c r="E1189">
        <f t="shared" si="36"/>
        <v>780.66399999999999</v>
      </c>
      <c r="F1189">
        <f t="shared" si="37"/>
        <v>139.75374919494195</v>
      </c>
    </row>
    <row r="1190" spans="2:6">
      <c r="B1190">
        <v>8903</v>
      </c>
      <c r="C1190">
        <v>13304596</v>
      </c>
      <c r="E1190">
        <f t="shared" si="36"/>
        <v>781.32399999999996</v>
      </c>
      <c r="F1190">
        <f t="shared" si="37"/>
        <v>139.84799697454963</v>
      </c>
    </row>
    <row r="1191" spans="2:6">
      <c r="B1191">
        <v>8909</v>
      </c>
      <c r="C1191">
        <v>13305260</v>
      </c>
      <c r="E1191">
        <f t="shared" si="36"/>
        <v>781.98800000000006</v>
      </c>
      <c r="F1191">
        <f t="shared" si="37"/>
        <v>139.94224475415734</v>
      </c>
    </row>
    <row r="1192" spans="2:6">
      <c r="B1192">
        <v>8915</v>
      </c>
      <c r="C1192">
        <v>13305924</v>
      </c>
      <c r="E1192">
        <f t="shared" si="36"/>
        <v>782.65200000000004</v>
      </c>
      <c r="F1192">
        <f t="shared" si="37"/>
        <v>140.03649253376503</v>
      </c>
    </row>
    <row r="1193" spans="2:6">
      <c r="B1193">
        <v>8920</v>
      </c>
      <c r="C1193">
        <v>13306584</v>
      </c>
      <c r="E1193">
        <f t="shared" si="36"/>
        <v>783.31200000000001</v>
      </c>
      <c r="F1193">
        <f t="shared" si="37"/>
        <v>140.11503235010477</v>
      </c>
    </row>
    <row r="1194" spans="2:6">
      <c r="B1194">
        <v>8925</v>
      </c>
      <c r="C1194">
        <v>13307252</v>
      </c>
      <c r="E1194">
        <f t="shared" si="36"/>
        <v>783.98</v>
      </c>
      <c r="F1194">
        <f t="shared" si="37"/>
        <v>140.19357216644451</v>
      </c>
    </row>
    <row r="1195" spans="2:6">
      <c r="B1195">
        <v>8927</v>
      </c>
      <c r="C1195">
        <v>13307916</v>
      </c>
      <c r="E1195">
        <f t="shared" si="36"/>
        <v>784.64400000000001</v>
      </c>
      <c r="F1195">
        <f t="shared" si="37"/>
        <v>140.22498809298042</v>
      </c>
    </row>
    <row r="1196" spans="2:6">
      <c r="B1196">
        <v>8929</v>
      </c>
      <c r="C1196">
        <v>13308576</v>
      </c>
      <c r="E1196">
        <f t="shared" si="36"/>
        <v>785.30399999999997</v>
      </c>
      <c r="F1196">
        <f t="shared" si="37"/>
        <v>140.25640401951631</v>
      </c>
    </row>
    <row r="1197" spans="2:6">
      <c r="B1197">
        <v>8927</v>
      </c>
      <c r="C1197">
        <v>13309240</v>
      </c>
      <c r="E1197">
        <f t="shared" si="36"/>
        <v>785.96799999999996</v>
      </c>
      <c r="F1197">
        <f t="shared" si="37"/>
        <v>140.22498809298042</v>
      </c>
    </row>
    <row r="1198" spans="2:6">
      <c r="B1198">
        <v>8928</v>
      </c>
      <c r="C1198">
        <v>13309900</v>
      </c>
      <c r="E1198">
        <f t="shared" si="36"/>
        <v>786.62800000000004</v>
      </c>
      <c r="F1198">
        <f t="shared" si="37"/>
        <v>140.24069605624834</v>
      </c>
    </row>
    <row r="1199" spans="2:6">
      <c r="B1199">
        <v>8929</v>
      </c>
      <c r="C1199">
        <v>13310568</v>
      </c>
      <c r="E1199">
        <f t="shared" si="36"/>
        <v>787.29600000000005</v>
      </c>
      <c r="F1199">
        <f t="shared" si="37"/>
        <v>140.25640401951631</v>
      </c>
    </row>
    <row r="1200" spans="2:6">
      <c r="B1200">
        <v>8927</v>
      </c>
      <c r="C1200">
        <v>13311232</v>
      </c>
      <c r="E1200">
        <f t="shared" si="36"/>
        <v>787.96</v>
      </c>
      <c r="F1200">
        <f t="shared" si="37"/>
        <v>140.22498809298042</v>
      </c>
    </row>
    <row r="1201" spans="2:6">
      <c r="B1201">
        <v>8929</v>
      </c>
      <c r="C1201">
        <v>13311896</v>
      </c>
      <c r="E1201">
        <f t="shared" si="36"/>
        <v>788.62400000000002</v>
      </c>
      <c r="F1201">
        <f t="shared" si="37"/>
        <v>140.25640401951631</v>
      </c>
    </row>
    <row r="1202" spans="2:6">
      <c r="B1202">
        <v>8927</v>
      </c>
      <c r="C1202">
        <v>13312560</v>
      </c>
      <c r="E1202">
        <f t="shared" si="36"/>
        <v>789.28800000000001</v>
      </c>
      <c r="F1202">
        <f t="shared" si="37"/>
        <v>140.22498809298042</v>
      </c>
    </row>
    <row r="1203" spans="2:6">
      <c r="B1203">
        <v>8928</v>
      </c>
      <c r="C1203">
        <v>13313224</v>
      </c>
      <c r="E1203">
        <f t="shared" si="36"/>
        <v>789.952</v>
      </c>
      <c r="F1203">
        <f t="shared" si="37"/>
        <v>140.24069605624834</v>
      </c>
    </row>
    <row r="1204" spans="2:6">
      <c r="B1204">
        <v>8933</v>
      </c>
      <c r="C1204">
        <v>13313884</v>
      </c>
      <c r="E1204">
        <f t="shared" si="36"/>
        <v>790.61199999999997</v>
      </c>
      <c r="F1204">
        <f t="shared" si="37"/>
        <v>140.31923587258811</v>
      </c>
    </row>
    <row r="1205" spans="2:6">
      <c r="B1205">
        <v>8935</v>
      </c>
      <c r="C1205">
        <v>13314548</v>
      </c>
      <c r="E1205">
        <f t="shared" si="36"/>
        <v>791.27599999999995</v>
      </c>
      <c r="F1205">
        <f t="shared" si="37"/>
        <v>140.35065179912402</v>
      </c>
    </row>
    <row r="1206" spans="2:6">
      <c r="B1206">
        <v>8941</v>
      </c>
      <c r="C1206">
        <v>13315212</v>
      </c>
      <c r="E1206">
        <f t="shared" si="36"/>
        <v>791.94</v>
      </c>
      <c r="F1206">
        <f t="shared" si="37"/>
        <v>140.44489957873171</v>
      </c>
    </row>
    <row r="1207" spans="2:6">
      <c r="B1207">
        <v>8947</v>
      </c>
      <c r="C1207">
        <v>13315868</v>
      </c>
      <c r="E1207">
        <f t="shared" si="36"/>
        <v>792.596</v>
      </c>
      <c r="F1207">
        <f t="shared" si="37"/>
        <v>140.53914735833939</v>
      </c>
    </row>
    <row r="1208" spans="2:6">
      <c r="B1208">
        <v>8952</v>
      </c>
      <c r="C1208">
        <v>13316532</v>
      </c>
      <c r="E1208">
        <f t="shared" si="36"/>
        <v>793.26</v>
      </c>
      <c r="F1208">
        <f t="shared" si="37"/>
        <v>140.61768717467913</v>
      </c>
    </row>
    <row r="1209" spans="2:6">
      <c r="B1209">
        <v>8957</v>
      </c>
      <c r="C1209">
        <v>13317196</v>
      </c>
      <c r="E1209">
        <f t="shared" si="36"/>
        <v>793.92399999999998</v>
      </c>
      <c r="F1209">
        <f t="shared" si="37"/>
        <v>140.69622699101888</v>
      </c>
    </row>
    <row r="1210" spans="2:6">
      <c r="B1210">
        <v>8963</v>
      </c>
      <c r="C1210">
        <v>13317852</v>
      </c>
      <c r="E1210">
        <f t="shared" si="36"/>
        <v>794.58</v>
      </c>
      <c r="F1210">
        <f t="shared" si="37"/>
        <v>140.79047477062659</v>
      </c>
    </row>
    <row r="1211" spans="2:6">
      <c r="B1211">
        <v>8969</v>
      </c>
      <c r="C1211">
        <v>13318516</v>
      </c>
      <c r="E1211">
        <f t="shared" si="36"/>
        <v>795.24400000000003</v>
      </c>
      <c r="F1211">
        <f t="shared" si="37"/>
        <v>140.88472255023427</v>
      </c>
    </row>
    <row r="1212" spans="2:6">
      <c r="B1212">
        <v>8973</v>
      </c>
      <c r="C1212">
        <v>13319180</v>
      </c>
      <c r="E1212">
        <f t="shared" si="36"/>
        <v>795.90800000000002</v>
      </c>
      <c r="F1212">
        <f t="shared" si="37"/>
        <v>140.94755440330607</v>
      </c>
    </row>
    <row r="1213" spans="2:6">
      <c r="B1213">
        <v>8979</v>
      </c>
      <c r="C1213">
        <v>13319840</v>
      </c>
      <c r="E1213">
        <f t="shared" si="36"/>
        <v>796.56799999999998</v>
      </c>
      <c r="F1213">
        <f t="shared" si="37"/>
        <v>141.04180218291378</v>
      </c>
    </row>
    <row r="1214" spans="2:6">
      <c r="B1214">
        <v>8985</v>
      </c>
      <c r="C1214">
        <v>13320500</v>
      </c>
      <c r="E1214">
        <f t="shared" si="36"/>
        <v>797.22799999999995</v>
      </c>
      <c r="F1214">
        <f t="shared" si="37"/>
        <v>141.13604996252144</v>
      </c>
    </row>
    <row r="1215" spans="2:6">
      <c r="B1215">
        <v>8991</v>
      </c>
      <c r="C1215">
        <v>13321160</v>
      </c>
      <c r="E1215">
        <f t="shared" si="36"/>
        <v>797.88800000000003</v>
      </c>
      <c r="F1215">
        <f t="shared" si="37"/>
        <v>141.23029774212915</v>
      </c>
    </row>
    <row r="1216" spans="2:6">
      <c r="B1216">
        <v>8996</v>
      </c>
      <c r="C1216">
        <v>13321824</v>
      </c>
      <c r="E1216">
        <f t="shared" si="36"/>
        <v>798.55200000000002</v>
      </c>
      <c r="F1216">
        <f t="shared" si="37"/>
        <v>141.30883755846889</v>
      </c>
    </row>
    <row r="1217" spans="2:6">
      <c r="B1217">
        <v>9001</v>
      </c>
      <c r="C1217">
        <v>13322488</v>
      </c>
      <c r="E1217">
        <f t="shared" si="36"/>
        <v>799.21600000000001</v>
      </c>
      <c r="F1217">
        <f t="shared" si="37"/>
        <v>141.38737737480864</v>
      </c>
    </row>
    <row r="1218" spans="2:6">
      <c r="B1218">
        <v>9007</v>
      </c>
      <c r="C1218">
        <v>13323144</v>
      </c>
      <c r="E1218">
        <f t="shared" si="36"/>
        <v>799.87199999999996</v>
      </c>
      <c r="F1218">
        <f t="shared" si="37"/>
        <v>141.48162515441635</v>
      </c>
    </row>
    <row r="1219" spans="2:6">
      <c r="B1219">
        <v>9012</v>
      </c>
      <c r="C1219">
        <v>13323808</v>
      </c>
      <c r="E1219">
        <f t="shared" ref="E1219:E1282" si="38">(C1219-12523272)/1000</f>
        <v>800.53599999999994</v>
      </c>
      <c r="F1219">
        <f t="shared" ref="F1219:F1282" si="39">B1219*1.8/2*PI()/180</f>
        <v>141.56016497075609</v>
      </c>
    </row>
    <row r="1220" spans="2:6">
      <c r="B1220">
        <v>9017</v>
      </c>
      <c r="C1220">
        <v>13324472</v>
      </c>
      <c r="E1220">
        <f t="shared" si="38"/>
        <v>801.2</v>
      </c>
      <c r="F1220">
        <f t="shared" si="39"/>
        <v>141.6387047870958</v>
      </c>
    </row>
    <row r="1221" spans="2:6">
      <c r="B1221">
        <v>9023</v>
      </c>
      <c r="C1221">
        <v>13325132</v>
      </c>
      <c r="E1221">
        <f t="shared" si="38"/>
        <v>801.86</v>
      </c>
      <c r="F1221">
        <f t="shared" si="39"/>
        <v>141.73295256670352</v>
      </c>
    </row>
    <row r="1222" spans="2:6">
      <c r="B1222">
        <v>9029</v>
      </c>
      <c r="C1222">
        <v>13325796</v>
      </c>
      <c r="E1222">
        <f t="shared" si="38"/>
        <v>802.524</v>
      </c>
      <c r="F1222">
        <f t="shared" si="39"/>
        <v>141.8272003463112</v>
      </c>
    </row>
    <row r="1223" spans="2:6">
      <c r="B1223">
        <v>9034</v>
      </c>
      <c r="C1223">
        <v>13326460</v>
      </c>
      <c r="E1223">
        <f t="shared" si="38"/>
        <v>803.18799999999999</v>
      </c>
      <c r="F1223">
        <f t="shared" si="39"/>
        <v>141.90574016265097</v>
      </c>
    </row>
    <row r="1224" spans="2:6">
      <c r="B1224">
        <v>9047</v>
      </c>
      <c r="C1224">
        <v>13327116</v>
      </c>
      <c r="E1224">
        <f t="shared" si="38"/>
        <v>803.84400000000005</v>
      </c>
      <c r="F1224">
        <f t="shared" si="39"/>
        <v>142.10994368513431</v>
      </c>
    </row>
    <row r="1225" spans="2:6">
      <c r="B1225">
        <v>9045</v>
      </c>
      <c r="C1225">
        <v>13327780</v>
      </c>
      <c r="E1225">
        <f t="shared" si="38"/>
        <v>804.50800000000004</v>
      </c>
      <c r="F1225">
        <f t="shared" si="39"/>
        <v>142.0785277585984</v>
      </c>
    </row>
    <row r="1226" spans="2:6">
      <c r="B1226">
        <v>9051</v>
      </c>
      <c r="C1226">
        <v>13328444</v>
      </c>
      <c r="E1226">
        <f t="shared" si="38"/>
        <v>805.17200000000003</v>
      </c>
      <c r="F1226">
        <f t="shared" si="39"/>
        <v>142.17277553820611</v>
      </c>
    </row>
    <row r="1227" spans="2:6">
      <c r="B1227">
        <v>9056</v>
      </c>
      <c r="C1227">
        <v>13329104</v>
      </c>
      <c r="E1227">
        <f t="shared" si="38"/>
        <v>805.83199999999999</v>
      </c>
      <c r="F1227">
        <f t="shared" si="39"/>
        <v>142.25131535454585</v>
      </c>
    </row>
    <row r="1228" spans="2:6">
      <c r="B1228">
        <v>9061</v>
      </c>
      <c r="C1228">
        <v>13329768</v>
      </c>
      <c r="E1228">
        <f t="shared" si="38"/>
        <v>806.49599999999998</v>
      </c>
      <c r="F1228">
        <f t="shared" si="39"/>
        <v>142.32985517088557</v>
      </c>
    </row>
    <row r="1229" spans="2:6">
      <c r="B1229">
        <v>9067</v>
      </c>
      <c r="C1229">
        <v>13330424</v>
      </c>
      <c r="E1229">
        <f t="shared" si="38"/>
        <v>807.15200000000004</v>
      </c>
      <c r="F1229">
        <f t="shared" si="39"/>
        <v>142.42410295049328</v>
      </c>
    </row>
    <row r="1230" spans="2:6">
      <c r="B1230">
        <v>9072</v>
      </c>
      <c r="C1230">
        <v>13331088</v>
      </c>
      <c r="E1230">
        <f t="shared" si="38"/>
        <v>807.81600000000003</v>
      </c>
      <c r="F1230">
        <f t="shared" si="39"/>
        <v>142.50264276683302</v>
      </c>
    </row>
    <row r="1231" spans="2:6">
      <c r="B1231">
        <v>9077</v>
      </c>
      <c r="C1231">
        <v>13331756</v>
      </c>
      <c r="E1231">
        <f t="shared" si="38"/>
        <v>808.48400000000004</v>
      </c>
      <c r="F1231">
        <f t="shared" si="39"/>
        <v>142.58118258317276</v>
      </c>
    </row>
    <row r="1232" spans="2:6">
      <c r="B1232">
        <v>9083</v>
      </c>
      <c r="C1232">
        <v>13332412</v>
      </c>
      <c r="E1232">
        <f t="shared" si="38"/>
        <v>809.14</v>
      </c>
      <c r="F1232">
        <f t="shared" si="39"/>
        <v>142.67543036278045</v>
      </c>
    </row>
    <row r="1233" spans="2:6">
      <c r="B1233">
        <v>9088</v>
      </c>
      <c r="C1233">
        <v>13333080</v>
      </c>
      <c r="E1233">
        <f t="shared" si="38"/>
        <v>809.80799999999999</v>
      </c>
      <c r="F1233">
        <f t="shared" si="39"/>
        <v>142.75397017912019</v>
      </c>
    </row>
    <row r="1234" spans="2:6">
      <c r="B1234">
        <v>9093</v>
      </c>
      <c r="C1234">
        <v>13333744</v>
      </c>
      <c r="E1234">
        <f t="shared" si="38"/>
        <v>810.47199999999998</v>
      </c>
      <c r="F1234">
        <f t="shared" si="39"/>
        <v>142.83250999545996</v>
      </c>
    </row>
    <row r="1235" spans="2:6">
      <c r="B1235">
        <v>9099</v>
      </c>
      <c r="C1235">
        <v>13334400</v>
      </c>
      <c r="E1235">
        <f t="shared" si="38"/>
        <v>811.12800000000004</v>
      </c>
      <c r="F1235">
        <f t="shared" si="39"/>
        <v>142.92675777506764</v>
      </c>
    </row>
    <row r="1236" spans="2:6">
      <c r="B1236">
        <v>9105</v>
      </c>
      <c r="C1236">
        <v>13335064</v>
      </c>
      <c r="E1236">
        <f t="shared" si="38"/>
        <v>811.79200000000003</v>
      </c>
      <c r="F1236">
        <f t="shared" si="39"/>
        <v>143.02100555467536</v>
      </c>
    </row>
    <row r="1237" spans="2:6">
      <c r="B1237">
        <v>9110</v>
      </c>
      <c r="C1237">
        <v>13335732</v>
      </c>
      <c r="E1237">
        <f t="shared" si="38"/>
        <v>812.46</v>
      </c>
      <c r="F1237">
        <f t="shared" si="39"/>
        <v>143.09954537101507</v>
      </c>
    </row>
    <row r="1238" spans="2:6">
      <c r="B1238">
        <v>9115</v>
      </c>
      <c r="C1238">
        <v>13336388</v>
      </c>
      <c r="E1238">
        <f t="shared" si="38"/>
        <v>813.11599999999999</v>
      </c>
      <c r="F1238">
        <f t="shared" si="39"/>
        <v>143.17808518735481</v>
      </c>
    </row>
    <row r="1239" spans="2:6">
      <c r="B1239">
        <v>9121</v>
      </c>
      <c r="C1239">
        <v>13337056</v>
      </c>
      <c r="E1239">
        <f t="shared" si="38"/>
        <v>813.78399999999999</v>
      </c>
      <c r="F1239">
        <f t="shared" si="39"/>
        <v>143.27233296696252</v>
      </c>
    </row>
    <row r="1240" spans="2:6">
      <c r="B1240">
        <v>9126</v>
      </c>
      <c r="C1240">
        <v>13337720</v>
      </c>
      <c r="E1240">
        <f t="shared" si="38"/>
        <v>814.44799999999998</v>
      </c>
      <c r="F1240">
        <f t="shared" si="39"/>
        <v>143.35087278330226</v>
      </c>
    </row>
    <row r="1241" spans="2:6">
      <c r="B1241">
        <v>9132</v>
      </c>
      <c r="C1241">
        <v>13338376</v>
      </c>
      <c r="E1241">
        <f t="shared" si="38"/>
        <v>815.10400000000004</v>
      </c>
      <c r="F1241">
        <f t="shared" si="39"/>
        <v>143.44512056290998</v>
      </c>
    </row>
    <row r="1242" spans="2:6">
      <c r="B1242">
        <v>9137</v>
      </c>
      <c r="C1242">
        <v>13339040</v>
      </c>
      <c r="E1242">
        <f t="shared" si="38"/>
        <v>815.76800000000003</v>
      </c>
      <c r="F1242">
        <f t="shared" si="39"/>
        <v>143.52366037924972</v>
      </c>
    </row>
    <row r="1243" spans="2:6">
      <c r="B1243">
        <v>9142</v>
      </c>
      <c r="C1243">
        <v>13339708</v>
      </c>
      <c r="E1243">
        <f t="shared" si="38"/>
        <v>816.43600000000004</v>
      </c>
      <c r="F1243">
        <f t="shared" si="39"/>
        <v>143.60220019558946</v>
      </c>
    </row>
    <row r="1244" spans="2:6">
      <c r="B1244">
        <v>9148</v>
      </c>
      <c r="C1244">
        <v>13340364</v>
      </c>
      <c r="E1244">
        <f t="shared" si="38"/>
        <v>817.09199999999998</v>
      </c>
      <c r="F1244">
        <f t="shared" si="39"/>
        <v>143.69644797519715</v>
      </c>
    </row>
    <row r="1245" spans="2:6">
      <c r="B1245">
        <v>9153</v>
      </c>
      <c r="C1245">
        <v>13341028</v>
      </c>
      <c r="E1245">
        <f t="shared" si="38"/>
        <v>817.75599999999997</v>
      </c>
      <c r="F1245">
        <f t="shared" si="39"/>
        <v>143.77498779153692</v>
      </c>
    </row>
    <row r="1246" spans="2:6">
      <c r="B1246">
        <v>9158</v>
      </c>
      <c r="C1246">
        <v>13341688</v>
      </c>
      <c r="E1246">
        <f t="shared" si="38"/>
        <v>818.41600000000005</v>
      </c>
      <c r="F1246">
        <f t="shared" si="39"/>
        <v>143.85352760787663</v>
      </c>
    </row>
    <row r="1247" spans="2:6">
      <c r="B1247">
        <v>9164</v>
      </c>
      <c r="C1247">
        <v>13342352</v>
      </c>
      <c r="E1247">
        <f t="shared" si="38"/>
        <v>819.08</v>
      </c>
      <c r="F1247">
        <f t="shared" si="39"/>
        <v>143.94777538748431</v>
      </c>
    </row>
    <row r="1248" spans="2:6">
      <c r="B1248">
        <v>9169</v>
      </c>
      <c r="C1248">
        <v>13343020</v>
      </c>
      <c r="E1248">
        <f t="shared" si="38"/>
        <v>819.74800000000005</v>
      </c>
      <c r="F1248">
        <f t="shared" si="39"/>
        <v>144.02631520382408</v>
      </c>
    </row>
    <row r="1249" spans="2:6">
      <c r="B1249">
        <v>9174</v>
      </c>
      <c r="C1249">
        <v>13343676</v>
      </c>
      <c r="E1249">
        <f t="shared" si="38"/>
        <v>820.404</v>
      </c>
      <c r="F1249">
        <f t="shared" si="39"/>
        <v>144.10485502016382</v>
      </c>
    </row>
    <row r="1250" spans="2:6">
      <c r="B1250">
        <v>9179</v>
      </c>
      <c r="C1250">
        <v>13344344</v>
      </c>
      <c r="E1250">
        <f t="shared" si="38"/>
        <v>821.072</v>
      </c>
      <c r="F1250">
        <f t="shared" si="39"/>
        <v>144.18339483650354</v>
      </c>
    </row>
    <row r="1251" spans="2:6">
      <c r="B1251">
        <v>9185</v>
      </c>
      <c r="C1251">
        <v>13345008</v>
      </c>
      <c r="E1251">
        <f t="shared" si="38"/>
        <v>821.73599999999999</v>
      </c>
      <c r="F1251">
        <f t="shared" si="39"/>
        <v>144.27764261611125</v>
      </c>
    </row>
    <row r="1252" spans="2:6">
      <c r="B1252">
        <v>9189</v>
      </c>
      <c r="C1252">
        <v>13345668</v>
      </c>
      <c r="E1252">
        <f t="shared" si="38"/>
        <v>822.39599999999996</v>
      </c>
      <c r="F1252">
        <f t="shared" si="39"/>
        <v>144.34047446918305</v>
      </c>
    </row>
    <row r="1253" spans="2:6">
      <c r="B1253">
        <v>9195</v>
      </c>
      <c r="C1253">
        <v>13346332</v>
      </c>
      <c r="E1253">
        <f t="shared" si="38"/>
        <v>823.06</v>
      </c>
      <c r="F1253">
        <f t="shared" si="39"/>
        <v>144.43472224879073</v>
      </c>
    </row>
    <row r="1254" spans="2:6">
      <c r="B1254">
        <v>9200</v>
      </c>
      <c r="C1254">
        <v>13346996</v>
      </c>
      <c r="E1254">
        <f t="shared" si="38"/>
        <v>823.72400000000005</v>
      </c>
      <c r="F1254">
        <f t="shared" si="39"/>
        <v>144.51326206513048</v>
      </c>
    </row>
    <row r="1255" spans="2:6">
      <c r="B1255">
        <v>9205</v>
      </c>
      <c r="C1255">
        <v>13347656</v>
      </c>
      <c r="E1255">
        <f t="shared" si="38"/>
        <v>824.38400000000001</v>
      </c>
      <c r="F1255">
        <f t="shared" si="39"/>
        <v>144.59180188147022</v>
      </c>
    </row>
    <row r="1256" spans="2:6">
      <c r="B1256">
        <v>9211</v>
      </c>
      <c r="C1256">
        <v>13348320</v>
      </c>
      <c r="E1256">
        <f t="shared" si="38"/>
        <v>825.048</v>
      </c>
      <c r="F1256">
        <f t="shared" si="39"/>
        <v>144.68604966107793</v>
      </c>
    </row>
    <row r="1257" spans="2:6">
      <c r="B1257">
        <v>9216</v>
      </c>
      <c r="C1257">
        <v>13348984</v>
      </c>
      <c r="E1257">
        <f t="shared" si="38"/>
        <v>825.71199999999999</v>
      </c>
      <c r="F1257">
        <f t="shared" si="39"/>
        <v>144.76458947741764</v>
      </c>
    </row>
    <row r="1258" spans="2:6">
      <c r="B1258">
        <v>9221</v>
      </c>
      <c r="C1258">
        <v>13349644</v>
      </c>
      <c r="E1258">
        <f t="shared" si="38"/>
        <v>826.37199999999996</v>
      </c>
      <c r="F1258">
        <f t="shared" si="39"/>
        <v>144.84312929375741</v>
      </c>
    </row>
    <row r="1259" spans="2:6">
      <c r="B1259">
        <v>9227</v>
      </c>
      <c r="C1259">
        <v>13350308</v>
      </c>
      <c r="E1259">
        <f t="shared" si="38"/>
        <v>827.03599999999994</v>
      </c>
      <c r="F1259">
        <f t="shared" si="39"/>
        <v>144.93737707336513</v>
      </c>
    </row>
    <row r="1260" spans="2:6">
      <c r="B1260">
        <v>9231</v>
      </c>
      <c r="C1260">
        <v>13350976</v>
      </c>
      <c r="E1260">
        <f t="shared" si="38"/>
        <v>827.70399999999995</v>
      </c>
      <c r="F1260">
        <f t="shared" si="39"/>
        <v>145.0002089264369</v>
      </c>
    </row>
    <row r="1261" spans="2:6">
      <c r="B1261">
        <v>9237</v>
      </c>
      <c r="C1261">
        <v>13351632</v>
      </c>
      <c r="E1261">
        <f t="shared" si="38"/>
        <v>828.36</v>
      </c>
      <c r="F1261">
        <f t="shared" si="39"/>
        <v>145.09445670604461</v>
      </c>
    </row>
    <row r="1262" spans="2:6">
      <c r="B1262">
        <v>9241</v>
      </c>
      <c r="C1262">
        <v>13352300</v>
      </c>
      <c r="E1262">
        <f t="shared" si="38"/>
        <v>829.02800000000002</v>
      </c>
      <c r="F1262">
        <f t="shared" si="39"/>
        <v>145.15728855911638</v>
      </c>
    </row>
    <row r="1263" spans="2:6">
      <c r="B1263">
        <v>9247</v>
      </c>
      <c r="C1263">
        <v>13352964</v>
      </c>
      <c r="E1263">
        <f t="shared" si="38"/>
        <v>829.69200000000001</v>
      </c>
      <c r="F1263">
        <f t="shared" si="39"/>
        <v>145.25153633872409</v>
      </c>
    </row>
    <row r="1264" spans="2:6">
      <c r="B1264">
        <v>9252</v>
      </c>
      <c r="C1264">
        <v>13353624</v>
      </c>
      <c r="E1264">
        <f t="shared" si="38"/>
        <v>830.35199999999998</v>
      </c>
      <c r="F1264">
        <f t="shared" si="39"/>
        <v>145.33007615506384</v>
      </c>
    </row>
    <row r="1265" spans="2:6">
      <c r="B1265">
        <v>9257</v>
      </c>
      <c r="C1265">
        <v>13354288</v>
      </c>
      <c r="E1265">
        <f t="shared" si="38"/>
        <v>831.01599999999996</v>
      </c>
      <c r="F1265">
        <f t="shared" si="39"/>
        <v>145.40861597140361</v>
      </c>
    </row>
    <row r="1266" spans="2:6">
      <c r="B1266">
        <v>9261</v>
      </c>
      <c r="C1266">
        <v>13354944</v>
      </c>
      <c r="E1266">
        <f t="shared" si="38"/>
        <v>831.67200000000003</v>
      </c>
      <c r="F1266">
        <f t="shared" si="39"/>
        <v>145.47144782447535</v>
      </c>
    </row>
    <row r="1267" spans="2:6">
      <c r="B1267">
        <v>9267</v>
      </c>
      <c r="C1267">
        <v>13355612</v>
      </c>
      <c r="E1267">
        <f t="shared" si="38"/>
        <v>832.34</v>
      </c>
      <c r="F1267">
        <f t="shared" si="39"/>
        <v>145.56569560408309</v>
      </c>
    </row>
    <row r="1268" spans="2:6">
      <c r="B1268">
        <v>9272</v>
      </c>
      <c r="C1268">
        <v>13356276</v>
      </c>
      <c r="E1268">
        <f t="shared" si="38"/>
        <v>833.00400000000002</v>
      </c>
      <c r="F1268">
        <f t="shared" si="39"/>
        <v>145.64423542042283</v>
      </c>
    </row>
    <row r="1269" spans="2:6">
      <c r="B1269">
        <v>9277</v>
      </c>
      <c r="C1269">
        <v>13356936</v>
      </c>
      <c r="E1269">
        <f t="shared" si="38"/>
        <v>833.66399999999999</v>
      </c>
      <c r="F1269">
        <f t="shared" si="39"/>
        <v>145.72277523676257</v>
      </c>
    </row>
    <row r="1270" spans="2:6">
      <c r="B1270">
        <v>9277</v>
      </c>
      <c r="C1270">
        <v>13357600</v>
      </c>
      <c r="E1270">
        <f t="shared" si="38"/>
        <v>834.32799999999997</v>
      </c>
      <c r="F1270">
        <f t="shared" si="39"/>
        <v>145.72277523676257</v>
      </c>
    </row>
    <row r="1271" spans="2:6">
      <c r="B1271">
        <v>9275</v>
      </c>
      <c r="C1271">
        <v>13358264</v>
      </c>
      <c r="E1271">
        <f t="shared" si="38"/>
        <v>834.99199999999996</v>
      </c>
      <c r="F1271">
        <f t="shared" si="39"/>
        <v>145.69135931022666</v>
      </c>
    </row>
    <row r="1272" spans="2:6">
      <c r="B1272">
        <v>9276</v>
      </c>
      <c r="C1272">
        <v>13358924</v>
      </c>
      <c r="E1272">
        <f t="shared" si="38"/>
        <v>835.65200000000004</v>
      </c>
      <c r="F1272">
        <f t="shared" si="39"/>
        <v>145.7070672734946</v>
      </c>
    </row>
    <row r="1273" spans="2:6">
      <c r="B1273">
        <v>9277</v>
      </c>
      <c r="C1273">
        <v>13359588</v>
      </c>
      <c r="E1273">
        <f t="shared" si="38"/>
        <v>836.31600000000003</v>
      </c>
      <c r="F1273">
        <f t="shared" si="39"/>
        <v>145.72277523676257</v>
      </c>
    </row>
    <row r="1274" spans="2:6">
      <c r="B1274">
        <v>9277</v>
      </c>
      <c r="C1274">
        <v>13360256</v>
      </c>
      <c r="E1274">
        <f t="shared" si="38"/>
        <v>836.98400000000004</v>
      </c>
      <c r="F1274">
        <f t="shared" si="39"/>
        <v>145.72277523676257</v>
      </c>
    </row>
    <row r="1275" spans="2:6">
      <c r="B1275">
        <v>9275</v>
      </c>
      <c r="C1275">
        <v>13360912</v>
      </c>
      <c r="E1275">
        <f t="shared" si="38"/>
        <v>837.64</v>
      </c>
      <c r="F1275">
        <f t="shared" si="39"/>
        <v>145.69135931022666</v>
      </c>
    </row>
    <row r="1276" spans="2:6">
      <c r="B1276">
        <v>9276</v>
      </c>
      <c r="C1276">
        <v>13361580</v>
      </c>
      <c r="E1276">
        <f t="shared" si="38"/>
        <v>838.30799999999999</v>
      </c>
      <c r="F1276">
        <f t="shared" si="39"/>
        <v>145.7070672734946</v>
      </c>
    </row>
    <row r="1277" spans="2:6">
      <c r="B1277">
        <v>9277</v>
      </c>
      <c r="C1277">
        <v>13362244</v>
      </c>
      <c r="E1277">
        <f t="shared" si="38"/>
        <v>838.97199999999998</v>
      </c>
      <c r="F1277">
        <f t="shared" si="39"/>
        <v>145.72277523676257</v>
      </c>
    </row>
    <row r="1278" spans="2:6">
      <c r="B1278">
        <v>9277</v>
      </c>
      <c r="C1278">
        <v>13362904</v>
      </c>
      <c r="E1278">
        <f t="shared" si="38"/>
        <v>839.63199999999995</v>
      </c>
      <c r="F1278">
        <f t="shared" si="39"/>
        <v>145.72277523676257</v>
      </c>
    </row>
    <row r="1279" spans="2:6">
      <c r="B1279">
        <v>9283</v>
      </c>
      <c r="C1279">
        <v>13363568</v>
      </c>
      <c r="E1279">
        <f t="shared" si="38"/>
        <v>840.29600000000005</v>
      </c>
      <c r="F1279">
        <f t="shared" si="39"/>
        <v>145.81702301637026</v>
      </c>
    </row>
    <row r="1280" spans="2:6">
      <c r="B1280">
        <v>9283</v>
      </c>
      <c r="C1280">
        <v>13364232</v>
      </c>
      <c r="E1280">
        <f t="shared" si="38"/>
        <v>840.96</v>
      </c>
      <c r="F1280">
        <f t="shared" si="39"/>
        <v>145.81702301637026</v>
      </c>
    </row>
    <row r="1281" spans="2:6">
      <c r="B1281">
        <v>9288</v>
      </c>
      <c r="C1281">
        <v>13364888</v>
      </c>
      <c r="E1281">
        <f t="shared" si="38"/>
        <v>841.61599999999999</v>
      </c>
      <c r="F1281">
        <f t="shared" si="39"/>
        <v>145.89556283271</v>
      </c>
    </row>
    <row r="1282" spans="2:6">
      <c r="B1282">
        <v>9293</v>
      </c>
      <c r="C1282">
        <v>13365552</v>
      </c>
      <c r="E1282">
        <f t="shared" si="38"/>
        <v>842.28</v>
      </c>
      <c r="F1282">
        <f t="shared" si="39"/>
        <v>145.97410264904974</v>
      </c>
    </row>
    <row r="1283" spans="2:6">
      <c r="B1283">
        <v>9298</v>
      </c>
      <c r="C1283">
        <v>13366212</v>
      </c>
      <c r="E1283">
        <f t="shared" ref="E1283:E1346" si="40">(C1283-12523272)/1000</f>
        <v>842.94</v>
      </c>
      <c r="F1283">
        <f t="shared" ref="F1283:F1346" si="41">B1283*1.8/2*PI()/180</f>
        <v>146.05264246538951</v>
      </c>
    </row>
    <row r="1284" spans="2:6">
      <c r="B1284">
        <v>9303</v>
      </c>
      <c r="C1284">
        <v>13366876</v>
      </c>
      <c r="E1284">
        <f t="shared" si="40"/>
        <v>843.60400000000004</v>
      </c>
      <c r="F1284">
        <f t="shared" si="41"/>
        <v>146.13118228172925</v>
      </c>
    </row>
    <row r="1285" spans="2:6">
      <c r="B1285">
        <v>9309</v>
      </c>
      <c r="C1285">
        <v>13367540</v>
      </c>
      <c r="E1285">
        <f t="shared" si="40"/>
        <v>844.26800000000003</v>
      </c>
      <c r="F1285">
        <f t="shared" si="41"/>
        <v>146.22543006133691</v>
      </c>
    </row>
    <row r="1286" spans="2:6">
      <c r="B1286">
        <v>9313</v>
      </c>
      <c r="C1286">
        <v>13368200</v>
      </c>
      <c r="E1286">
        <f t="shared" si="40"/>
        <v>844.928</v>
      </c>
      <c r="F1286">
        <f t="shared" si="41"/>
        <v>146.28826191440874</v>
      </c>
    </row>
    <row r="1287" spans="2:6">
      <c r="B1287">
        <v>9317</v>
      </c>
      <c r="C1287">
        <v>13368864</v>
      </c>
      <c r="E1287">
        <f t="shared" si="40"/>
        <v>845.59199999999998</v>
      </c>
      <c r="F1287">
        <f t="shared" si="41"/>
        <v>146.35109376748053</v>
      </c>
    </row>
    <row r="1288" spans="2:6">
      <c r="B1288">
        <v>9323</v>
      </c>
      <c r="C1288">
        <v>13369532</v>
      </c>
      <c r="E1288">
        <f t="shared" si="40"/>
        <v>846.26</v>
      </c>
      <c r="F1288">
        <f t="shared" si="41"/>
        <v>146.44534154708822</v>
      </c>
    </row>
    <row r="1289" spans="2:6">
      <c r="B1289">
        <v>9327</v>
      </c>
      <c r="C1289">
        <v>13370188</v>
      </c>
      <c r="E1289">
        <f t="shared" si="40"/>
        <v>846.91600000000005</v>
      </c>
      <c r="F1289">
        <f t="shared" si="41"/>
        <v>146.50817340016002</v>
      </c>
    </row>
    <row r="1290" spans="2:6">
      <c r="B1290">
        <v>9332</v>
      </c>
      <c r="C1290">
        <v>13370856</v>
      </c>
      <c r="E1290">
        <f t="shared" si="40"/>
        <v>847.58399999999995</v>
      </c>
      <c r="F1290">
        <f t="shared" si="41"/>
        <v>146.58671321649976</v>
      </c>
    </row>
    <row r="1291" spans="2:6">
      <c r="B1291">
        <v>9337</v>
      </c>
      <c r="C1291">
        <v>13371520</v>
      </c>
      <c r="E1291">
        <f t="shared" si="40"/>
        <v>848.24800000000005</v>
      </c>
      <c r="F1291">
        <f t="shared" si="41"/>
        <v>146.6652530328395</v>
      </c>
    </row>
    <row r="1292" spans="2:6">
      <c r="B1292">
        <v>9341</v>
      </c>
      <c r="C1292">
        <v>13372180</v>
      </c>
      <c r="E1292">
        <f t="shared" si="40"/>
        <v>848.90800000000002</v>
      </c>
      <c r="F1292">
        <f t="shared" si="41"/>
        <v>146.7280848859113</v>
      </c>
    </row>
    <row r="1293" spans="2:6">
      <c r="B1293">
        <v>9347</v>
      </c>
      <c r="C1293">
        <v>13372844</v>
      </c>
      <c r="E1293">
        <f t="shared" si="40"/>
        <v>849.572</v>
      </c>
      <c r="F1293">
        <f t="shared" si="41"/>
        <v>146.82233266551901</v>
      </c>
    </row>
    <row r="1294" spans="2:6">
      <c r="B1294">
        <v>9351</v>
      </c>
      <c r="C1294">
        <v>13373508</v>
      </c>
      <c r="E1294">
        <f t="shared" si="40"/>
        <v>850.23599999999999</v>
      </c>
      <c r="F1294">
        <f t="shared" si="41"/>
        <v>146.88516451859076</v>
      </c>
    </row>
    <row r="1295" spans="2:6">
      <c r="B1295">
        <v>9356</v>
      </c>
      <c r="C1295">
        <v>13374168</v>
      </c>
      <c r="E1295">
        <f t="shared" si="40"/>
        <v>850.89599999999996</v>
      </c>
      <c r="F1295">
        <f t="shared" si="41"/>
        <v>146.96370433493053</v>
      </c>
    </row>
    <row r="1296" spans="2:6">
      <c r="B1296">
        <v>9361</v>
      </c>
      <c r="C1296">
        <v>13374832</v>
      </c>
      <c r="E1296">
        <f t="shared" si="40"/>
        <v>851.56</v>
      </c>
      <c r="F1296">
        <f t="shared" si="41"/>
        <v>147.04224415127027</v>
      </c>
    </row>
    <row r="1297" spans="2:6">
      <c r="B1297">
        <v>9365</v>
      </c>
      <c r="C1297">
        <v>13375496</v>
      </c>
      <c r="E1297">
        <f t="shared" si="40"/>
        <v>852.22400000000005</v>
      </c>
      <c r="F1297">
        <f t="shared" si="41"/>
        <v>147.10507600434207</v>
      </c>
    </row>
    <row r="1298" spans="2:6">
      <c r="B1298">
        <v>9371</v>
      </c>
      <c r="C1298">
        <v>13376156</v>
      </c>
      <c r="E1298">
        <f t="shared" si="40"/>
        <v>852.88400000000001</v>
      </c>
      <c r="F1298">
        <f t="shared" si="41"/>
        <v>147.19932378394975</v>
      </c>
    </row>
    <row r="1299" spans="2:6">
      <c r="B1299">
        <v>9375</v>
      </c>
      <c r="C1299">
        <v>13376820</v>
      </c>
      <c r="E1299">
        <f t="shared" si="40"/>
        <v>853.548</v>
      </c>
      <c r="F1299">
        <f t="shared" si="41"/>
        <v>147.26215563702155</v>
      </c>
    </row>
    <row r="1300" spans="2:6">
      <c r="B1300">
        <v>9380</v>
      </c>
      <c r="C1300">
        <v>13377480</v>
      </c>
      <c r="E1300">
        <f t="shared" si="40"/>
        <v>854.20799999999997</v>
      </c>
      <c r="F1300">
        <f t="shared" si="41"/>
        <v>147.34069545336129</v>
      </c>
    </row>
    <row r="1301" spans="2:6">
      <c r="B1301">
        <v>9385</v>
      </c>
      <c r="C1301">
        <v>13378144</v>
      </c>
      <c r="E1301">
        <f t="shared" si="40"/>
        <v>854.87199999999996</v>
      </c>
      <c r="F1301">
        <f t="shared" si="41"/>
        <v>147.41923526970106</v>
      </c>
    </row>
    <row r="1302" spans="2:6">
      <c r="B1302">
        <v>9389</v>
      </c>
      <c r="C1302">
        <v>13378808</v>
      </c>
      <c r="E1302">
        <f t="shared" si="40"/>
        <v>855.53599999999994</v>
      </c>
      <c r="F1302">
        <f t="shared" si="41"/>
        <v>147.48206712277286</v>
      </c>
    </row>
    <row r="1303" spans="2:6">
      <c r="B1303">
        <v>9395</v>
      </c>
      <c r="C1303">
        <v>13379468</v>
      </c>
      <c r="E1303">
        <f t="shared" si="40"/>
        <v>856.19600000000003</v>
      </c>
      <c r="F1303">
        <f t="shared" si="41"/>
        <v>147.57631490238052</v>
      </c>
    </row>
    <row r="1304" spans="2:6">
      <c r="B1304">
        <v>9399</v>
      </c>
      <c r="C1304">
        <v>13380132</v>
      </c>
      <c r="E1304">
        <f t="shared" si="40"/>
        <v>856.86</v>
      </c>
      <c r="F1304">
        <f t="shared" si="41"/>
        <v>147.63914675545234</v>
      </c>
    </row>
    <row r="1305" spans="2:6">
      <c r="B1305">
        <v>9404</v>
      </c>
      <c r="C1305">
        <v>13380796</v>
      </c>
      <c r="E1305">
        <f t="shared" si="40"/>
        <v>857.524</v>
      </c>
      <c r="F1305">
        <f t="shared" si="41"/>
        <v>147.71768657179209</v>
      </c>
    </row>
    <row r="1306" spans="2:6">
      <c r="B1306">
        <v>9409</v>
      </c>
      <c r="C1306">
        <v>13381456</v>
      </c>
      <c r="E1306">
        <f t="shared" si="40"/>
        <v>858.18399999999997</v>
      </c>
      <c r="F1306">
        <f t="shared" si="41"/>
        <v>147.79622638813183</v>
      </c>
    </row>
    <row r="1307" spans="2:6">
      <c r="B1307">
        <v>9413</v>
      </c>
      <c r="C1307">
        <v>13382124</v>
      </c>
      <c r="E1307">
        <f t="shared" si="40"/>
        <v>858.85199999999998</v>
      </c>
      <c r="F1307">
        <f t="shared" si="41"/>
        <v>147.85905824120363</v>
      </c>
    </row>
    <row r="1308" spans="2:6">
      <c r="B1308">
        <v>9418</v>
      </c>
      <c r="C1308">
        <v>13382788</v>
      </c>
      <c r="E1308">
        <f t="shared" si="40"/>
        <v>859.51599999999996</v>
      </c>
      <c r="F1308">
        <f t="shared" si="41"/>
        <v>147.93759805754337</v>
      </c>
    </row>
    <row r="1309" spans="2:6">
      <c r="B1309">
        <v>9423</v>
      </c>
      <c r="C1309">
        <v>13383448</v>
      </c>
      <c r="E1309">
        <f t="shared" si="40"/>
        <v>860.17600000000004</v>
      </c>
      <c r="F1309">
        <f t="shared" si="41"/>
        <v>148.01613787388311</v>
      </c>
    </row>
    <row r="1310" spans="2:6">
      <c r="B1310">
        <v>9428</v>
      </c>
      <c r="C1310">
        <v>13384112</v>
      </c>
      <c r="E1310">
        <f t="shared" si="40"/>
        <v>860.84</v>
      </c>
      <c r="F1310">
        <f t="shared" si="41"/>
        <v>148.09467769022285</v>
      </c>
    </row>
    <row r="1311" spans="2:6">
      <c r="B1311">
        <v>9432</v>
      </c>
      <c r="C1311">
        <v>13384780</v>
      </c>
      <c r="E1311">
        <f t="shared" si="40"/>
        <v>861.50800000000004</v>
      </c>
      <c r="F1311">
        <f t="shared" si="41"/>
        <v>148.15750954329468</v>
      </c>
    </row>
    <row r="1312" spans="2:6">
      <c r="B1312">
        <v>9437</v>
      </c>
      <c r="C1312">
        <v>13385436</v>
      </c>
      <c r="E1312">
        <f t="shared" si="40"/>
        <v>862.16399999999999</v>
      </c>
      <c r="F1312">
        <f t="shared" si="41"/>
        <v>148.23604935963442</v>
      </c>
    </row>
    <row r="1313" spans="2:6">
      <c r="B1313">
        <v>9441</v>
      </c>
      <c r="C1313">
        <v>13386104</v>
      </c>
      <c r="E1313">
        <f t="shared" si="40"/>
        <v>862.83199999999999</v>
      </c>
      <c r="F1313">
        <f t="shared" si="41"/>
        <v>148.29888121270619</v>
      </c>
    </row>
    <row r="1314" spans="2:6">
      <c r="B1314">
        <v>9447</v>
      </c>
      <c r="C1314">
        <v>13386768</v>
      </c>
      <c r="E1314">
        <f t="shared" si="40"/>
        <v>863.49599999999998</v>
      </c>
      <c r="F1314">
        <f t="shared" si="41"/>
        <v>148.3931289923139</v>
      </c>
    </row>
    <row r="1315" spans="2:6">
      <c r="B1315">
        <v>9451</v>
      </c>
      <c r="C1315">
        <v>13387428</v>
      </c>
      <c r="E1315">
        <f t="shared" si="40"/>
        <v>864.15599999999995</v>
      </c>
      <c r="F1315">
        <f t="shared" si="41"/>
        <v>148.45596084538568</v>
      </c>
    </row>
    <row r="1316" spans="2:6">
      <c r="B1316">
        <v>9456</v>
      </c>
      <c r="C1316">
        <v>13388092</v>
      </c>
      <c r="E1316">
        <f t="shared" si="40"/>
        <v>864.82</v>
      </c>
      <c r="F1316">
        <f t="shared" si="41"/>
        <v>148.53450066172542</v>
      </c>
    </row>
    <row r="1317" spans="2:6">
      <c r="B1317">
        <v>9461</v>
      </c>
      <c r="C1317">
        <v>13388752</v>
      </c>
      <c r="E1317">
        <f t="shared" si="40"/>
        <v>865.48</v>
      </c>
      <c r="F1317">
        <f t="shared" si="41"/>
        <v>148.61304047806516</v>
      </c>
    </row>
    <row r="1318" spans="2:6">
      <c r="B1318">
        <v>9465</v>
      </c>
      <c r="C1318">
        <v>13389420</v>
      </c>
      <c r="E1318">
        <f t="shared" si="40"/>
        <v>866.14800000000002</v>
      </c>
      <c r="F1318">
        <f t="shared" si="41"/>
        <v>148.67587233113696</v>
      </c>
    </row>
    <row r="1319" spans="2:6">
      <c r="B1319">
        <v>9470</v>
      </c>
      <c r="C1319">
        <v>13390084</v>
      </c>
      <c r="E1319">
        <f t="shared" si="40"/>
        <v>866.81200000000001</v>
      </c>
      <c r="F1319">
        <f t="shared" si="41"/>
        <v>148.7544121474767</v>
      </c>
    </row>
    <row r="1320" spans="2:6">
      <c r="B1320">
        <v>9475</v>
      </c>
      <c r="C1320">
        <v>13390744</v>
      </c>
      <c r="E1320">
        <f t="shared" si="40"/>
        <v>867.47199999999998</v>
      </c>
      <c r="F1320">
        <f t="shared" si="41"/>
        <v>148.83295196381644</v>
      </c>
    </row>
    <row r="1321" spans="2:6">
      <c r="B1321">
        <v>9479</v>
      </c>
      <c r="C1321">
        <v>13391408</v>
      </c>
      <c r="E1321">
        <f t="shared" si="40"/>
        <v>868.13599999999997</v>
      </c>
      <c r="F1321">
        <f t="shared" si="41"/>
        <v>148.89578381688824</v>
      </c>
    </row>
    <row r="1322" spans="2:6">
      <c r="B1322">
        <v>9484</v>
      </c>
      <c r="C1322">
        <v>13392076</v>
      </c>
      <c r="E1322">
        <f t="shared" si="40"/>
        <v>868.80399999999997</v>
      </c>
      <c r="F1322">
        <f t="shared" si="41"/>
        <v>148.97432363322798</v>
      </c>
    </row>
    <row r="1323" spans="2:6">
      <c r="B1323">
        <v>9489</v>
      </c>
      <c r="C1323">
        <v>13392732</v>
      </c>
      <c r="E1323">
        <f t="shared" si="40"/>
        <v>869.46</v>
      </c>
      <c r="F1323">
        <f t="shared" si="41"/>
        <v>149.05286344956775</v>
      </c>
    </row>
    <row r="1324" spans="2:6">
      <c r="B1324">
        <v>9493</v>
      </c>
      <c r="C1324">
        <v>13393400</v>
      </c>
      <c r="E1324">
        <f t="shared" si="40"/>
        <v>870.12800000000004</v>
      </c>
      <c r="F1324">
        <f t="shared" si="41"/>
        <v>149.11569530263955</v>
      </c>
    </row>
    <row r="1325" spans="2:6">
      <c r="B1325">
        <v>9498</v>
      </c>
      <c r="C1325">
        <v>13394064</v>
      </c>
      <c r="E1325">
        <f t="shared" si="40"/>
        <v>870.79200000000003</v>
      </c>
      <c r="F1325">
        <f t="shared" si="41"/>
        <v>149.19423511897929</v>
      </c>
    </row>
    <row r="1326" spans="2:6">
      <c r="B1326">
        <v>9503</v>
      </c>
      <c r="C1326">
        <v>13394724</v>
      </c>
      <c r="E1326">
        <f t="shared" si="40"/>
        <v>871.452</v>
      </c>
      <c r="F1326">
        <f t="shared" si="41"/>
        <v>149.27277493531903</v>
      </c>
    </row>
    <row r="1327" spans="2:6">
      <c r="B1327">
        <v>9507</v>
      </c>
      <c r="C1327">
        <v>13395388</v>
      </c>
      <c r="E1327">
        <f t="shared" si="40"/>
        <v>872.11599999999999</v>
      </c>
      <c r="F1327">
        <f t="shared" si="41"/>
        <v>149.33560678839083</v>
      </c>
    </row>
    <row r="1328" spans="2:6">
      <c r="B1328">
        <v>9512</v>
      </c>
      <c r="C1328">
        <v>13396056</v>
      </c>
      <c r="E1328">
        <f t="shared" si="40"/>
        <v>872.78399999999999</v>
      </c>
      <c r="F1328">
        <f t="shared" si="41"/>
        <v>149.41414660473058</v>
      </c>
    </row>
    <row r="1329" spans="2:6">
      <c r="B1329">
        <v>9516</v>
      </c>
      <c r="C1329">
        <v>13396716</v>
      </c>
      <c r="E1329">
        <f t="shared" si="40"/>
        <v>873.44399999999996</v>
      </c>
      <c r="F1329">
        <f t="shared" si="41"/>
        <v>149.47697845780235</v>
      </c>
    </row>
    <row r="1330" spans="2:6">
      <c r="B1330">
        <v>9521</v>
      </c>
      <c r="C1330">
        <v>13397380</v>
      </c>
      <c r="E1330">
        <f t="shared" si="40"/>
        <v>874.10799999999995</v>
      </c>
      <c r="F1330">
        <f t="shared" si="41"/>
        <v>149.55551827414209</v>
      </c>
    </row>
    <row r="1331" spans="2:6">
      <c r="B1331">
        <v>9525</v>
      </c>
      <c r="C1331">
        <v>13398048</v>
      </c>
      <c r="E1331">
        <f t="shared" si="40"/>
        <v>874.77599999999995</v>
      </c>
      <c r="F1331">
        <f t="shared" si="41"/>
        <v>149.61835012721389</v>
      </c>
    </row>
    <row r="1332" spans="2:6">
      <c r="B1332">
        <v>9530</v>
      </c>
      <c r="C1332">
        <v>13398704</v>
      </c>
      <c r="E1332">
        <f t="shared" si="40"/>
        <v>875.43200000000002</v>
      </c>
      <c r="F1332">
        <f t="shared" si="41"/>
        <v>149.69688994355366</v>
      </c>
    </row>
    <row r="1333" spans="2:6">
      <c r="B1333">
        <v>9535</v>
      </c>
      <c r="C1333">
        <v>13399372</v>
      </c>
      <c r="E1333">
        <f t="shared" si="40"/>
        <v>876.1</v>
      </c>
      <c r="F1333">
        <f t="shared" si="41"/>
        <v>149.7754297598934</v>
      </c>
    </row>
    <row r="1334" spans="2:6">
      <c r="B1334">
        <v>9539</v>
      </c>
      <c r="C1334">
        <v>13400032</v>
      </c>
      <c r="E1334">
        <f t="shared" si="40"/>
        <v>876.76</v>
      </c>
      <c r="F1334">
        <f t="shared" si="41"/>
        <v>149.8382616129652</v>
      </c>
    </row>
    <row r="1335" spans="2:6">
      <c r="B1335">
        <v>9544</v>
      </c>
      <c r="C1335">
        <v>13400696</v>
      </c>
      <c r="E1335">
        <f t="shared" si="40"/>
        <v>877.42399999999998</v>
      </c>
      <c r="F1335">
        <f t="shared" si="41"/>
        <v>149.91680142930494</v>
      </c>
    </row>
    <row r="1336" spans="2:6">
      <c r="B1336">
        <v>9548</v>
      </c>
      <c r="C1336">
        <v>13401364</v>
      </c>
      <c r="E1336">
        <f t="shared" si="40"/>
        <v>878.09199999999998</v>
      </c>
      <c r="F1336">
        <f t="shared" si="41"/>
        <v>149.97963328237674</v>
      </c>
    </row>
    <row r="1337" spans="2:6">
      <c r="B1337">
        <v>9553</v>
      </c>
      <c r="C1337">
        <v>13402024</v>
      </c>
      <c r="E1337">
        <f t="shared" si="40"/>
        <v>878.75199999999995</v>
      </c>
      <c r="F1337">
        <f t="shared" si="41"/>
        <v>150.05817309871648</v>
      </c>
    </row>
    <row r="1338" spans="2:6">
      <c r="B1338">
        <v>9557</v>
      </c>
      <c r="C1338">
        <v>13402688</v>
      </c>
      <c r="E1338">
        <f t="shared" si="40"/>
        <v>879.41600000000005</v>
      </c>
      <c r="F1338">
        <f t="shared" si="41"/>
        <v>150.12100495178828</v>
      </c>
    </row>
    <row r="1339" spans="2:6">
      <c r="B1339">
        <v>9561</v>
      </c>
      <c r="C1339">
        <v>13403356</v>
      </c>
      <c r="E1339">
        <f t="shared" si="40"/>
        <v>880.08399999999995</v>
      </c>
      <c r="F1339">
        <f t="shared" si="41"/>
        <v>150.18383680486005</v>
      </c>
    </row>
    <row r="1340" spans="2:6">
      <c r="B1340">
        <v>9567</v>
      </c>
      <c r="C1340">
        <v>13404016</v>
      </c>
      <c r="E1340">
        <f t="shared" si="40"/>
        <v>880.74400000000003</v>
      </c>
      <c r="F1340">
        <f t="shared" si="41"/>
        <v>150.27808458446776</v>
      </c>
    </row>
    <row r="1341" spans="2:6">
      <c r="B1341">
        <v>9571</v>
      </c>
      <c r="C1341">
        <v>13404680</v>
      </c>
      <c r="E1341">
        <f t="shared" si="40"/>
        <v>881.40800000000002</v>
      </c>
      <c r="F1341">
        <f t="shared" si="41"/>
        <v>150.34091643753953</v>
      </c>
    </row>
    <row r="1342" spans="2:6">
      <c r="B1342">
        <v>9575</v>
      </c>
      <c r="C1342">
        <v>13405348</v>
      </c>
      <c r="E1342">
        <f t="shared" si="40"/>
        <v>882.07600000000002</v>
      </c>
      <c r="F1342">
        <f t="shared" si="41"/>
        <v>150.40374829061136</v>
      </c>
    </row>
    <row r="1343" spans="2:6">
      <c r="B1343">
        <v>9580</v>
      </c>
      <c r="C1343">
        <v>13406008</v>
      </c>
      <c r="E1343">
        <f t="shared" si="40"/>
        <v>882.73599999999999</v>
      </c>
      <c r="F1343">
        <f t="shared" si="41"/>
        <v>150.4822881069511</v>
      </c>
    </row>
    <row r="1344" spans="2:6">
      <c r="B1344">
        <v>9584</v>
      </c>
      <c r="C1344">
        <v>13406672</v>
      </c>
      <c r="E1344">
        <f t="shared" si="40"/>
        <v>883.4</v>
      </c>
      <c r="F1344">
        <f t="shared" si="41"/>
        <v>150.5451199600229</v>
      </c>
    </row>
    <row r="1345" spans="2:6">
      <c r="B1345">
        <v>9589</v>
      </c>
      <c r="C1345">
        <v>13407340</v>
      </c>
      <c r="E1345">
        <f t="shared" si="40"/>
        <v>884.06799999999998</v>
      </c>
      <c r="F1345">
        <f t="shared" si="41"/>
        <v>150.62365977636262</v>
      </c>
    </row>
    <row r="1346" spans="2:6">
      <c r="B1346">
        <v>9593</v>
      </c>
      <c r="C1346">
        <v>13408000</v>
      </c>
      <c r="E1346">
        <f t="shared" si="40"/>
        <v>884.72799999999995</v>
      </c>
      <c r="F1346">
        <f t="shared" si="41"/>
        <v>150.68649162943444</v>
      </c>
    </row>
    <row r="1347" spans="2:6">
      <c r="B1347">
        <v>9597</v>
      </c>
      <c r="C1347">
        <v>13408664</v>
      </c>
      <c r="E1347">
        <f t="shared" ref="E1347:E1410" si="42">(C1347-12523272)/1000</f>
        <v>885.39200000000005</v>
      </c>
      <c r="F1347">
        <f t="shared" ref="F1347:F1410" si="43">B1347*1.8/2*PI()/180</f>
        <v>150.74932348250624</v>
      </c>
    </row>
    <row r="1348" spans="2:6">
      <c r="B1348">
        <v>9601</v>
      </c>
      <c r="C1348">
        <v>13409328</v>
      </c>
      <c r="E1348">
        <f t="shared" si="42"/>
        <v>886.05600000000004</v>
      </c>
      <c r="F1348">
        <f t="shared" si="43"/>
        <v>150.81215533557801</v>
      </c>
    </row>
    <row r="1349" spans="2:6">
      <c r="B1349">
        <v>9607</v>
      </c>
      <c r="C1349">
        <v>13409988</v>
      </c>
      <c r="E1349">
        <f t="shared" si="42"/>
        <v>886.71600000000001</v>
      </c>
      <c r="F1349">
        <f t="shared" si="43"/>
        <v>150.90640311518575</v>
      </c>
    </row>
    <row r="1350" spans="2:6">
      <c r="B1350">
        <v>9611</v>
      </c>
      <c r="C1350">
        <v>13410652</v>
      </c>
      <c r="E1350">
        <f t="shared" si="42"/>
        <v>887.38</v>
      </c>
      <c r="F1350">
        <f t="shared" si="43"/>
        <v>150.9692349682575</v>
      </c>
    </row>
    <row r="1351" spans="2:6">
      <c r="B1351">
        <v>9615</v>
      </c>
      <c r="C1351">
        <v>13411312</v>
      </c>
      <c r="E1351">
        <f t="shared" si="42"/>
        <v>888.04</v>
      </c>
      <c r="F1351">
        <f t="shared" si="43"/>
        <v>151.03206682132929</v>
      </c>
    </row>
    <row r="1352" spans="2:6">
      <c r="B1352">
        <v>9619</v>
      </c>
      <c r="C1352">
        <v>13411976</v>
      </c>
      <c r="E1352">
        <f t="shared" si="42"/>
        <v>888.70399999999995</v>
      </c>
      <c r="F1352">
        <f t="shared" si="43"/>
        <v>151.09489867440112</v>
      </c>
    </row>
    <row r="1353" spans="2:6">
      <c r="B1353">
        <v>9623</v>
      </c>
      <c r="C1353">
        <v>13412640</v>
      </c>
      <c r="E1353">
        <f t="shared" si="42"/>
        <v>889.36800000000005</v>
      </c>
      <c r="F1353">
        <f t="shared" si="43"/>
        <v>151.15773052747292</v>
      </c>
    </row>
    <row r="1354" spans="2:6">
      <c r="B1354">
        <v>9628</v>
      </c>
      <c r="C1354">
        <v>13413300</v>
      </c>
      <c r="E1354">
        <f t="shared" si="42"/>
        <v>890.02800000000002</v>
      </c>
      <c r="F1354">
        <f t="shared" si="43"/>
        <v>151.23627034381266</v>
      </c>
    </row>
    <row r="1355" spans="2:6">
      <c r="B1355">
        <v>9628</v>
      </c>
      <c r="C1355">
        <v>13413964</v>
      </c>
      <c r="E1355">
        <f t="shared" si="42"/>
        <v>890.69200000000001</v>
      </c>
      <c r="F1355">
        <f t="shared" si="43"/>
        <v>151.23627034381266</v>
      </c>
    </row>
    <row r="1356" spans="2:6">
      <c r="B1356">
        <v>9628</v>
      </c>
      <c r="C1356">
        <v>13414632</v>
      </c>
      <c r="E1356">
        <f t="shared" si="42"/>
        <v>891.36</v>
      </c>
      <c r="F1356">
        <f t="shared" si="43"/>
        <v>151.23627034381266</v>
      </c>
    </row>
    <row r="1357" spans="2:6">
      <c r="B1357">
        <v>9629</v>
      </c>
      <c r="C1357">
        <v>13415288</v>
      </c>
      <c r="E1357">
        <f t="shared" si="42"/>
        <v>892.01599999999996</v>
      </c>
      <c r="F1357">
        <f t="shared" si="43"/>
        <v>151.25197830708061</v>
      </c>
    </row>
    <row r="1358" spans="2:6">
      <c r="B1358">
        <v>9629</v>
      </c>
      <c r="C1358">
        <v>13415952</v>
      </c>
      <c r="E1358">
        <f t="shared" si="42"/>
        <v>892.68</v>
      </c>
      <c r="F1358">
        <f t="shared" si="43"/>
        <v>151.25197830708061</v>
      </c>
    </row>
    <row r="1359" spans="2:6">
      <c r="B1359">
        <v>9629</v>
      </c>
      <c r="C1359">
        <v>13416616</v>
      </c>
      <c r="E1359">
        <f t="shared" si="42"/>
        <v>893.34400000000005</v>
      </c>
      <c r="F1359">
        <f t="shared" si="43"/>
        <v>151.25197830708061</v>
      </c>
    </row>
    <row r="1360" spans="2:6">
      <c r="B1360">
        <v>9629</v>
      </c>
      <c r="C1360">
        <v>13417276</v>
      </c>
      <c r="E1360">
        <f t="shared" si="42"/>
        <v>894.00400000000002</v>
      </c>
      <c r="F1360">
        <f t="shared" si="43"/>
        <v>151.25197830708061</v>
      </c>
    </row>
    <row r="1361" spans="2:6">
      <c r="B1361">
        <v>9629</v>
      </c>
      <c r="C1361">
        <v>13417940</v>
      </c>
      <c r="E1361">
        <f t="shared" si="42"/>
        <v>894.66800000000001</v>
      </c>
      <c r="F1361">
        <f t="shared" si="43"/>
        <v>151.25197830708061</v>
      </c>
    </row>
    <row r="1362" spans="2:6">
      <c r="B1362">
        <v>9629</v>
      </c>
      <c r="C1362">
        <v>13418604</v>
      </c>
      <c r="E1362">
        <f t="shared" si="42"/>
        <v>895.33199999999999</v>
      </c>
      <c r="F1362">
        <f t="shared" si="43"/>
        <v>151.25197830708061</v>
      </c>
    </row>
    <row r="1363" spans="2:6">
      <c r="B1363">
        <v>9627</v>
      </c>
      <c r="C1363">
        <v>13419264</v>
      </c>
      <c r="E1363">
        <f t="shared" si="42"/>
        <v>895.99199999999996</v>
      </c>
      <c r="F1363">
        <f t="shared" si="43"/>
        <v>151.22056238054472</v>
      </c>
    </row>
    <row r="1364" spans="2:6">
      <c r="B1364">
        <v>9627</v>
      </c>
      <c r="C1364">
        <v>13419928</v>
      </c>
      <c r="E1364">
        <f t="shared" si="42"/>
        <v>896.65599999999995</v>
      </c>
      <c r="F1364">
        <f t="shared" si="43"/>
        <v>151.22056238054472</v>
      </c>
    </row>
    <row r="1365" spans="2:6">
      <c r="B1365">
        <v>9627</v>
      </c>
      <c r="C1365">
        <v>13420592</v>
      </c>
      <c r="E1365">
        <f t="shared" si="42"/>
        <v>897.32</v>
      </c>
      <c r="F1365">
        <f t="shared" si="43"/>
        <v>151.22056238054472</v>
      </c>
    </row>
    <row r="1366" spans="2:6">
      <c r="B1366">
        <v>9627</v>
      </c>
      <c r="C1366">
        <v>13421252</v>
      </c>
      <c r="E1366">
        <f t="shared" si="42"/>
        <v>897.98</v>
      </c>
      <c r="F1366">
        <f t="shared" si="43"/>
        <v>151.22056238054472</v>
      </c>
    </row>
    <row r="1367" spans="2:6">
      <c r="B1367">
        <v>9627</v>
      </c>
      <c r="C1367">
        <v>13421916</v>
      </c>
      <c r="E1367">
        <f t="shared" si="42"/>
        <v>898.64400000000001</v>
      </c>
      <c r="F1367">
        <f t="shared" si="43"/>
        <v>151.22056238054472</v>
      </c>
    </row>
    <row r="1368" spans="2:6">
      <c r="B1368">
        <v>9631</v>
      </c>
      <c r="C1368">
        <v>13422576</v>
      </c>
      <c r="E1368">
        <f t="shared" si="42"/>
        <v>899.30399999999997</v>
      </c>
      <c r="F1368">
        <f t="shared" si="43"/>
        <v>151.28339423361649</v>
      </c>
    </row>
    <row r="1369" spans="2:6">
      <c r="B1369">
        <v>9635</v>
      </c>
      <c r="C1369">
        <v>13423240</v>
      </c>
      <c r="E1369">
        <f t="shared" si="42"/>
        <v>899.96799999999996</v>
      </c>
      <c r="F1369">
        <f t="shared" si="43"/>
        <v>151.34622608668829</v>
      </c>
    </row>
    <row r="1370" spans="2:6">
      <c r="B1370">
        <v>9639</v>
      </c>
      <c r="C1370">
        <v>13423904</v>
      </c>
      <c r="E1370">
        <f t="shared" si="42"/>
        <v>900.63199999999995</v>
      </c>
      <c r="F1370">
        <f t="shared" si="43"/>
        <v>151.40905793976009</v>
      </c>
    </row>
    <row r="1371" spans="2:6">
      <c r="B1371">
        <v>9643</v>
      </c>
      <c r="C1371">
        <v>13424564</v>
      </c>
      <c r="E1371">
        <f t="shared" si="42"/>
        <v>901.29200000000003</v>
      </c>
      <c r="F1371">
        <f t="shared" si="43"/>
        <v>151.47188979283189</v>
      </c>
    </row>
    <row r="1372" spans="2:6">
      <c r="B1372">
        <v>9648</v>
      </c>
      <c r="C1372">
        <v>13425232</v>
      </c>
      <c r="E1372">
        <f t="shared" si="42"/>
        <v>901.96</v>
      </c>
      <c r="F1372">
        <f t="shared" si="43"/>
        <v>151.55042960917163</v>
      </c>
    </row>
    <row r="1373" spans="2:6">
      <c r="B1373">
        <v>9652</v>
      </c>
      <c r="C1373">
        <v>13425896</v>
      </c>
      <c r="E1373">
        <f t="shared" si="42"/>
        <v>902.62400000000002</v>
      </c>
      <c r="F1373">
        <f t="shared" si="43"/>
        <v>151.61326146224343</v>
      </c>
    </row>
    <row r="1374" spans="2:6">
      <c r="B1374">
        <v>9656</v>
      </c>
      <c r="C1374">
        <v>13426556</v>
      </c>
      <c r="E1374">
        <f t="shared" si="42"/>
        <v>903.28399999999999</v>
      </c>
      <c r="F1374">
        <f t="shared" si="43"/>
        <v>151.6760933153152</v>
      </c>
    </row>
    <row r="1375" spans="2:6">
      <c r="B1375">
        <v>9660</v>
      </c>
      <c r="C1375">
        <v>13427220</v>
      </c>
      <c r="E1375">
        <f t="shared" si="42"/>
        <v>903.94799999999998</v>
      </c>
      <c r="F1375">
        <f t="shared" si="43"/>
        <v>151.738925168387</v>
      </c>
    </row>
    <row r="1376" spans="2:6">
      <c r="B1376">
        <v>9665</v>
      </c>
      <c r="C1376">
        <v>13427884</v>
      </c>
      <c r="E1376">
        <f t="shared" si="42"/>
        <v>904.61199999999997</v>
      </c>
      <c r="F1376">
        <f t="shared" si="43"/>
        <v>151.81746498472677</v>
      </c>
    </row>
    <row r="1377" spans="2:6">
      <c r="B1377">
        <v>9669</v>
      </c>
      <c r="C1377">
        <v>13428544</v>
      </c>
      <c r="E1377">
        <f t="shared" si="42"/>
        <v>905.27200000000005</v>
      </c>
      <c r="F1377">
        <f t="shared" si="43"/>
        <v>151.88029683779857</v>
      </c>
    </row>
    <row r="1378" spans="2:6">
      <c r="B1378">
        <v>9673</v>
      </c>
      <c r="C1378">
        <v>13429208</v>
      </c>
      <c r="E1378">
        <f t="shared" si="42"/>
        <v>905.93600000000004</v>
      </c>
      <c r="F1378">
        <f t="shared" si="43"/>
        <v>151.94312869087037</v>
      </c>
    </row>
    <row r="1379" spans="2:6">
      <c r="B1379">
        <v>9677</v>
      </c>
      <c r="C1379">
        <v>13429876</v>
      </c>
      <c r="E1379">
        <f t="shared" si="42"/>
        <v>906.60400000000004</v>
      </c>
      <c r="F1379">
        <f t="shared" si="43"/>
        <v>152.00596054394217</v>
      </c>
    </row>
    <row r="1380" spans="2:6">
      <c r="B1380">
        <v>9681</v>
      </c>
      <c r="C1380">
        <v>13430532</v>
      </c>
      <c r="E1380">
        <f t="shared" si="42"/>
        <v>907.26</v>
      </c>
      <c r="F1380">
        <f t="shared" si="43"/>
        <v>152.06879239701394</v>
      </c>
    </row>
    <row r="1381" spans="2:6">
      <c r="B1381">
        <v>9685</v>
      </c>
      <c r="C1381">
        <v>13431196</v>
      </c>
      <c r="E1381">
        <f t="shared" si="42"/>
        <v>907.92399999999998</v>
      </c>
      <c r="F1381">
        <f t="shared" si="43"/>
        <v>152.13162425008574</v>
      </c>
    </row>
    <row r="1382" spans="2:6">
      <c r="B1382">
        <v>9689</v>
      </c>
      <c r="C1382">
        <v>13431864</v>
      </c>
      <c r="E1382">
        <f t="shared" si="42"/>
        <v>908.59199999999998</v>
      </c>
      <c r="F1382">
        <f t="shared" si="43"/>
        <v>152.19445610315753</v>
      </c>
    </row>
    <row r="1383" spans="2:6">
      <c r="B1383">
        <v>9693</v>
      </c>
      <c r="C1383">
        <v>13432524</v>
      </c>
      <c r="E1383">
        <f t="shared" si="42"/>
        <v>909.25199999999995</v>
      </c>
      <c r="F1383">
        <f t="shared" si="43"/>
        <v>152.25728795622933</v>
      </c>
    </row>
    <row r="1384" spans="2:6">
      <c r="B1384">
        <v>9697</v>
      </c>
      <c r="C1384">
        <v>13433188</v>
      </c>
      <c r="E1384">
        <f t="shared" si="42"/>
        <v>909.91600000000005</v>
      </c>
      <c r="F1384">
        <f t="shared" si="43"/>
        <v>152.32011980930113</v>
      </c>
    </row>
    <row r="1385" spans="2:6">
      <c r="B1385">
        <v>9701</v>
      </c>
      <c r="C1385">
        <v>13433848</v>
      </c>
      <c r="E1385">
        <f t="shared" si="42"/>
        <v>910.57600000000002</v>
      </c>
      <c r="F1385">
        <f t="shared" si="43"/>
        <v>152.3829516623729</v>
      </c>
    </row>
    <row r="1386" spans="2:6">
      <c r="B1386">
        <v>9705</v>
      </c>
      <c r="C1386">
        <v>13434516</v>
      </c>
      <c r="E1386">
        <f t="shared" si="42"/>
        <v>911.24400000000003</v>
      </c>
      <c r="F1386">
        <f t="shared" si="43"/>
        <v>152.4457835154447</v>
      </c>
    </row>
    <row r="1387" spans="2:6">
      <c r="B1387">
        <v>9709</v>
      </c>
      <c r="C1387">
        <v>13435180</v>
      </c>
      <c r="E1387">
        <f t="shared" si="42"/>
        <v>911.90800000000002</v>
      </c>
      <c r="F1387">
        <f t="shared" si="43"/>
        <v>152.50861536851653</v>
      </c>
    </row>
    <row r="1388" spans="2:6">
      <c r="B1388">
        <v>9713</v>
      </c>
      <c r="C1388">
        <v>13435840</v>
      </c>
      <c r="E1388">
        <f t="shared" si="42"/>
        <v>912.56799999999998</v>
      </c>
      <c r="F1388">
        <f t="shared" si="43"/>
        <v>152.57144722158833</v>
      </c>
    </row>
    <row r="1389" spans="2:6">
      <c r="B1389">
        <v>9717</v>
      </c>
      <c r="C1389">
        <v>13436504</v>
      </c>
      <c r="E1389">
        <f t="shared" si="42"/>
        <v>913.23199999999997</v>
      </c>
      <c r="F1389">
        <f t="shared" si="43"/>
        <v>152.63427907466013</v>
      </c>
    </row>
    <row r="1390" spans="2:6">
      <c r="B1390">
        <v>9721</v>
      </c>
      <c r="C1390">
        <v>13437168</v>
      </c>
      <c r="E1390">
        <f t="shared" si="42"/>
        <v>913.89599999999996</v>
      </c>
      <c r="F1390">
        <f t="shared" si="43"/>
        <v>152.6971109277319</v>
      </c>
    </row>
    <row r="1391" spans="2:6">
      <c r="B1391">
        <v>9725</v>
      </c>
      <c r="C1391">
        <v>13437828</v>
      </c>
      <c r="E1391">
        <f t="shared" si="42"/>
        <v>914.55600000000004</v>
      </c>
      <c r="F1391">
        <f t="shared" si="43"/>
        <v>152.7599427808037</v>
      </c>
    </row>
    <row r="1392" spans="2:6">
      <c r="B1392">
        <v>9729</v>
      </c>
      <c r="C1392">
        <v>13438492</v>
      </c>
      <c r="E1392">
        <f t="shared" si="42"/>
        <v>915.22</v>
      </c>
      <c r="F1392">
        <f t="shared" si="43"/>
        <v>152.8227746338755</v>
      </c>
    </row>
    <row r="1393" spans="2:6">
      <c r="B1393">
        <v>9733</v>
      </c>
      <c r="C1393">
        <v>13439160</v>
      </c>
      <c r="E1393">
        <f t="shared" si="42"/>
        <v>915.88800000000003</v>
      </c>
      <c r="F1393">
        <f t="shared" si="43"/>
        <v>152.8856064869473</v>
      </c>
    </row>
    <row r="1394" spans="2:6">
      <c r="B1394">
        <v>9737</v>
      </c>
      <c r="C1394">
        <v>13439820</v>
      </c>
      <c r="E1394">
        <f t="shared" si="42"/>
        <v>916.548</v>
      </c>
      <c r="F1394">
        <f t="shared" si="43"/>
        <v>152.94843834001909</v>
      </c>
    </row>
    <row r="1395" spans="2:6">
      <c r="B1395">
        <v>9741</v>
      </c>
      <c r="C1395">
        <v>13440484</v>
      </c>
      <c r="E1395">
        <f t="shared" si="42"/>
        <v>917.21199999999999</v>
      </c>
      <c r="F1395">
        <f t="shared" si="43"/>
        <v>153.01127019309087</v>
      </c>
    </row>
    <row r="1396" spans="2:6">
      <c r="B1396">
        <v>9745</v>
      </c>
      <c r="C1396">
        <v>13441148</v>
      </c>
      <c r="E1396">
        <f t="shared" si="42"/>
        <v>917.87599999999998</v>
      </c>
      <c r="F1396">
        <f t="shared" si="43"/>
        <v>153.07410204616266</v>
      </c>
    </row>
    <row r="1397" spans="2:6">
      <c r="B1397">
        <v>9749</v>
      </c>
      <c r="C1397">
        <v>13441808</v>
      </c>
      <c r="E1397">
        <f t="shared" si="42"/>
        <v>918.53599999999994</v>
      </c>
      <c r="F1397">
        <f t="shared" si="43"/>
        <v>153.13693389923446</v>
      </c>
    </row>
    <row r="1398" spans="2:6">
      <c r="B1398">
        <v>9753</v>
      </c>
      <c r="C1398">
        <v>13442468</v>
      </c>
      <c r="E1398">
        <f t="shared" si="42"/>
        <v>919.19600000000003</v>
      </c>
      <c r="F1398">
        <f t="shared" si="43"/>
        <v>153.19976575230629</v>
      </c>
    </row>
    <row r="1399" spans="2:6">
      <c r="B1399">
        <v>9757</v>
      </c>
      <c r="C1399">
        <v>13443132</v>
      </c>
      <c r="E1399">
        <f t="shared" si="42"/>
        <v>919.86</v>
      </c>
      <c r="F1399">
        <f t="shared" si="43"/>
        <v>153.26259760537809</v>
      </c>
    </row>
    <row r="1400" spans="2:6">
      <c r="B1400">
        <v>9761</v>
      </c>
      <c r="C1400">
        <v>13443792</v>
      </c>
      <c r="E1400">
        <f t="shared" si="42"/>
        <v>920.52</v>
      </c>
      <c r="F1400">
        <f t="shared" si="43"/>
        <v>153.32542945844983</v>
      </c>
    </row>
    <row r="1401" spans="2:6">
      <c r="B1401">
        <v>9765</v>
      </c>
      <c r="C1401">
        <v>13444456</v>
      </c>
      <c r="E1401">
        <f t="shared" si="42"/>
        <v>921.18399999999997</v>
      </c>
      <c r="F1401">
        <f t="shared" si="43"/>
        <v>153.38826131152166</v>
      </c>
    </row>
    <row r="1402" spans="2:6">
      <c r="B1402">
        <v>9769</v>
      </c>
      <c r="C1402">
        <v>13445112</v>
      </c>
      <c r="E1402">
        <f t="shared" si="42"/>
        <v>921.84</v>
      </c>
      <c r="F1402">
        <f t="shared" si="43"/>
        <v>153.45109316459346</v>
      </c>
    </row>
    <row r="1403" spans="2:6">
      <c r="B1403">
        <v>9773</v>
      </c>
      <c r="C1403">
        <v>13445780</v>
      </c>
      <c r="E1403">
        <f t="shared" si="42"/>
        <v>922.50800000000004</v>
      </c>
      <c r="F1403">
        <f t="shared" si="43"/>
        <v>153.51392501766526</v>
      </c>
    </row>
    <row r="1404" spans="2:6">
      <c r="B1404">
        <v>9777</v>
      </c>
      <c r="C1404">
        <v>13446440</v>
      </c>
      <c r="E1404">
        <f t="shared" si="42"/>
        <v>923.16800000000001</v>
      </c>
      <c r="F1404">
        <f t="shared" si="43"/>
        <v>153.57675687073706</v>
      </c>
    </row>
    <row r="1405" spans="2:6">
      <c r="B1405">
        <v>9781</v>
      </c>
      <c r="C1405">
        <v>13447100</v>
      </c>
      <c r="E1405">
        <f t="shared" si="42"/>
        <v>923.82799999999997</v>
      </c>
      <c r="F1405">
        <f t="shared" si="43"/>
        <v>153.63958872380883</v>
      </c>
    </row>
    <row r="1406" spans="2:6">
      <c r="B1406">
        <v>9785</v>
      </c>
      <c r="C1406">
        <v>13447764</v>
      </c>
      <c r="E1406">
        <f t="shared" si="42"/>
        <v>924.49199999999996</v>
      </c>
      <c r="F1406">
        <f t="shared" si="43"/>
        <v>153.70242057688063</v>
      </c>
    </row>
    <row r="1407" spans="2:6">
      <c r="B1407">
        <v>9789</v>
      </c>
      <c r="C1407">
        <v>13448428</v>
      </c>
      <c r="E1407">
        <f t="shared" si="42"/>
        <v>925.15599999999995</v>
      </c>
      <c r="F1407">
        <f t="shared" si="43"/>
        <v>153.76525242995243</v>
      </c>
    </row>
    <row r="1408" spans="2:6">
      <c r="B1408">
        <v>9793</v>
      </c>
      <c r="C1408">
        <v>13449084</v>
      </c>
      <c r="E1408">
        <f t="shared" si="42"/>
        <v>925.81200000000001</v>
      </c>
      <c r="F1408">
        <f t="shared" si="43"/>
        <v>153.82808428302422</v>
      </c>
    </row>
    <row r="1409" spans="2:6">
      <c r="B1409">
        <v>9797</v>
      </c>
      <c r="C1409">
        <v>13449748</v>
      </c>
      <c r="E1409">
        <f t="shared" si="42"/>
        <v>926.476</v>
      </c>
      <c r="F1409">
        <f t="shared" si="43"/>
        <v>153.89091613609605</v>
      </c>
    </row>
    <row r="1410" spans="2:6">
      <c r="B1410">
        <v>9801</v>
      </c>
      <c r="C1410">
        <v>13450412</v>
      </c>
      <c r="E1410">
        <f t="shared" si="42"/>
        <v>927.14</v>
      </c>
      <c r="F1410">
        <f t="shared" si="43"/>
        <v>153.95374798916779</v>
      </c>
    </row>
    <row r="1411" spans="2:6">
      <c r="B1411">
        <v>9805</v>
      </c>
      <c r="C1411">
        <v>13451068</v>
      </c>
      <c r="E1411">
        <f t="shared" ref="E1411:E1474" si="44">(C1411-12523272)/1000</f>
        <v>927.79600000000005</v>
      </c>
      <c r="F1411">
        <f t="shared" ref="F1411:F1474" si="45">B1411*1.8/2*PI()/180</f>
        <v>154.01657984223959</v>
      </c>
    </row>
    <row r="1412" spans="2:6">
      <c r="B1412">
        <v>9809</v>
      </c>
      <c r="C1412">
        <v>13451736</v>
      </c>
      <c r="E1412">
        <f t="shared" si="44"/>
        <v>928.46400000000006</v>
      </c>
      <c r="F1412">
        <f t="shared" si="45"/>
        <v>154.07941169531139</v>
      </c>
    </row>
    <row r="1413" spans="2:6">
      <c r="B1413">
        <v>9813</v>
      </c>
      <c r="C1413">
        <v>13452400</v>
      </c>
      <c r="E1413">
        <f t="shared" si="44"/>
        <v>929.12800000000004</v>
      </c>
      <c r="F1413">
        <f t="shared" si="45"/>
        <v>154.14224354838322</v>
      </c>
    </row>
    <row r="1414" spans="2:6">
      <c r="B1414">
        <v>9817</v>
      </c>
      <c r="C1414">
        <v>13453056</v>
      </c>
      <c r="E1414">
        <f t="shared" si="44"/>
        <v>929.78399999999999</v>
      </c>
      <c r="F1414">
        <f t="shared" si="45"/>
        <v>154.20507540145502</v>
      </c>
    </row>
    <row r="1415" spans="2:6">
      <c r="B1415">
        <v>9821</v>
      </c>
      <c r="C1415">
        <v>13453720</v>
      </c>
      <c r="E1415">
        <f t="shared" si="44"/>
        <v>930.44799999999998</v>
      </c>
      <c r="F1415">
        <f t="shared" si="45"/>
        <v>154.26790725452676</v>
      </c>
    </row>
    <row r="1416" spans="2:6">
      <c r="B1416">
        <v>9824</v>
      </c>
      <c r="C1416">
        <v>13454388</v>
      </c>
      <c r="E1416">
        <f t="shared" si="44"/>
        <v>931.11599999999999</v>
      </c>
      <c r="F1416">
        <f t="shared" si="45"/>
        <v>154.31503114433065</v>
      </c>
    </row>
    <row r="1417" spans="2:6">
      <c r="B1417">
        <v>9828</v>
      </c>
      <c r="C1417">
        <v>13455044</v>
      </c>
      <c r="E1417">
        <f t="shared" si="44"/>
        <v>931.77200000000005</v>
      </c>
      <c r="F1417">
        <f t="shared" si="45"/>
        <v>154.37786299740245</v>
      </c>
    </row>
    <row r="1418" spans="2:6">
      <c r="B1418">
        <v>9832</v>
      </c>
      <c r="C1418">
        <v>13455712</v>
      </c>
      <c r="E1418">
        <f t="shared" si="44"/>
        <v>932.44</v>
      </c>
      <c r="F1418">
        <f t="shared" si="45"/>
        <v>154.44069485047424</v>
      </c>
    </row>
    <row r="1419" spans="2:6">
      <c r="B1419">
        <v>9836</v>
      </c>
      <c r="C1419">
        <v>13456368</v>
      </c>
      <c r="E1419">
        <f t="shared" si="44"/>
        <v>933.096</v>
      </c>
      <c r="F1419">
        <f t="shared" si="45"/>
        <v>154.50352670354602</v>
      </c>
    </row>
    <row r="1420" spans="2:6">
      <c r="B1420">
        <v>9840</v>
      </c>
      <c r="C1420">
        <v>13457032</v>
      </c>
      <c r="E1420">
        <f t="shared" si="44"/>
        <v>933.76</v>
      </c>
      <c r="F1420">
        <f t="shared" si="45"/>
        <v>154.56635855661781</v>
      </c>
    </row>
    <row r="1421" spans="2:6">
      <c r="B1421">
        <v>9844</v>
      </c>
      <c r="C1421">
        <v>13457696</v>
      </c>
      <c r="E1421">
        <f t="shared" si="44"/>
        <v>934.42399999999998</v>
      </c>
      <c r="F1421">
        <f t="shared" si="45"/>
        <v>154.62919040968961</v>
      </c>
    </row>
    <row r="1422" spans="2:6">
      <c r="B1422">
        <v>9848</v>
      </c>
      <c r="C1422">
        <v>13458356</v>
      </c>
      <c r="E1422">
        <f t="shared" si="44"/>
        <v>935.08399999999995</v>
      </c>
      <c r="F1422">
        <f t="shared" si="45"/>
        <v>154.69202226276141</v>
      </c>
    </row>
    <row r="1423" spans="2:6">
      <c r="B1423">
        <v>9851</v>
      </c>
      <c r="C1423">
        <v>13459020</v>
      </c>
      <c r="E1423">
        <f t="shared" si="44"/>
        <v>935.74800000000005</v>
      </c>
      <c r="F1423">
        <f t="shared" si="45"/>
        <v>154.73914615256527</v>
      </c>
    </row>
    <row r="1424" spans="2:6">
      <c r="B1424">
        <v>9855</v>
      </c>
      <c r="C1424">
        <v>13459684</v>
      </c>
      <c r="E1424">
        <f t="shared" si="44"/>
        <v>936.41200000000003</v>
      </c>
      <c r="F1424">
        <f t="shared" si="45"/>
        <v>154.80197800563707</v>
      </c>
    </row>
    <row r="1425" spans="2:6">
      <c r="B1425">
        <v>9859</v>
      </c>
      <c r="C1425">
        <v>13460344</v>
      </c>
      <c r="E1425">
        <f t="shared" si="44"/>
        <v>937.072</v>
      </c>
      <c r="F1425">
        <f t="shared" si="45"/>
        <v>154.86480985870887</v>
      </c>
    </row>
    <row r="1426" spans="2:6">
      <c r="B1426">
        <v>9863</v>
      </c>
      <c r="C1426">
        <v>13461008</v>
      </c>
      <c r="E1426">
        <f t="shared" si="44"/>
        <v>937.73599999999999</v>
      </c>
      <c r="F1426">
        <f t="shared" si="45"/>
        <v>154.92764171178067</v>
      </c>
    </row>
    <row r="1427" spans="2:6">
      <c r="B1427">
        <v>9867</v>
      </c>
      <c r="C1427">
        <v>13461672</v>
      </c>
      <c r="E1427">
        <f t="shared" si="44"/>
        <v>938.4</v>
      </c>
      <c r="F1427">
        <f t="shared" si="45"/>
        <v>154.99047356485246</v>
      </c>
    </row>
    <row r="1428" spans="2:6">
      <c r="B1428">
        <v>9871</v>
      </c>
      <c r="C1428">
        <v>13462332</v>
      </c>
      <c r="E1428">
        <f t="shared" si="44"/>
        <v>939.06</v>
      </c>
      <c r="F1428">
        <f t="shared" si="45"/>
        <v>155.05330541792424</v>
      </c>
    </row>
    <row r="1429" spans="2:6">
      <c r="B1429">
        <v>9875</v>
      </c>
      <c r="C1429">
        <v>13462996</v>
      </c>
      <c r="E1429">
        <f t="shared" si="44"/>
        <v>939.72400000000005</v>
      </c>
      <c r="F1429">
        <f t="shared" si="45"/>
        <v>155.11613727099603</v>
      </c>
    </row>
    <row r="1430" spans="2:6">
      <c r="B1430">
        <v>9878</v>
      </c>
      <c r="C1430">
        <v>13463664</v>
      </c>
      <c r="E1430">
        <f t="shared" si="44"/>
        <v>940.39200000000005</v>
      </c>
      <c r="F1430">
        <f t="shared" si="45"/>
        <v>155.16326116079989</v>
      </c>
    </row>
    <row r="1431" spans="2:6">
      <c r="B1431">
        <v>9881</v>
      </c>
      <c r="C1431">
        <v>13464320</v>
      </c>
      <c r="E1431">
        <f t="shared" si="44"/>
        <v>941.048</v>
      </c>
      <c r="F1431">
        <f t="shared" si="45"/>
        <v>155.21038505060372</v>
      </c>
    </row>
    <row r="1432" spans="2:6">
      <c r="B1432">
        <v>9885</v>
      </c>
      <c r="C1432">
        <v>13464984</v>
      </c>
      <c r="E1432">
        <f t="shared" si="44"/>
        <v>941.71199999999999</v>
      </c>
      <c r="F1432">
        <f t="shared" si="45"/>
        <v>155.27321690367552</v>
      </c>
    </row>
    <row r="1433" spans="2:6">
      <c r="B1433">
        <v>9889</v>
      </c>
      <c r="C1433">
        <v>13465652</v>
      </c>
      <c r="E1433">
        <f t="shared" si="44"/>
        <v>942.38</v>
      </c>
      <c r="F1433">
        <f t="shared" si="45"/>
        <v>155.33604875674732</v>
      </c>
    </row>
    <row r="1434" spans="2:6">
      <c r="B1434">
        <v>9893</v>
      </c>
      <c r="C1434">
        <v>13466308</v>
      </c>
      <c r="E1434">
        <f t="shared" si="44"/>
        <v>943.03599999999994</v>
      </c>
      <c r="F1434">
        <f t="shared" si="45"/>
        <v>155.39888060981912</v>
      </c>
    </row>
    <row r="1435" spans="2:6">
      <c r="B1435">
        <v>9897</v>
      </c>
      <c r="C1435">
        <v>13466972</v>
      </c>
      <c r="E1435">
        <f t="shared" si="44"/>
        <v>943.7</v>
      </c>
      <c r="F1435">
        <f t="shared" si="45"/>
        <v>155.46171246289092</v>
      </c>
    </row>
    <row r="1436" spans="2:6">
      <c r="B1436">
        <v>9900</v>
      </c>
      <c r="C1436">
        <v>13467632</v>
      </c>
      <c r="E1436">
        <f t="shared" si="44"/>
        <v>944.36</v>
      </c>
      <c r="F1436">
        <f t="shared" si="45"/>
        <v>155.50883635269477</v>
      </c>
    </row>
    <row r="1437" spans="2:6">
      <c r="B1437">
        <v>9904</v>
      </c>
      <c r="C1437">
        <v>13468296</v>
      </c>
      <c r="E1437">
        <f t="shared" si="44"/>
        <v>945.024</v>
      </c>
      <c r="F1437">
        <f t="shared" si="45"/>
        <v>155.57166820576657</v>
      </c>
    </row>
    <row r="1438" spans="2:6">
      <c r="B1438">
        <v>9908</v>
      </c>
      <c r="C1438">
        <v>13468960</v>
      </c>
      <c r="E1438">
        <f t="shared" si="44"/>
        <v>945.68799999999999</v>
      </c>
      <c r="F1438">
        <f t="shared" si="45"/>
        <v>155.63450005883837</v>
      </c>
    </row>
    <row r="1439" spans="2:6">
      <c r="B1439">
        <v>9911</v>
      </c>
      <c r="C1439">
        <v>13469620</v>
      </c>
      <c r="E1439">
        <f t="shared" si="44"/>
        <v>946.34799999999996</v>
      </c>
      <c r="F1439">
        <f t="shared" si="45"/>
        <v>155.6816239486422</v>
      </c>
    </row>
    <row r="1440" spans="2:6">
      <c r="B1440">
        <v>9915</v>
      </c>
      <c r="C1440">
        <v>13470284</v>
      </c>
      <c r="E1440">
        <f t="shared" si="44"/>
        <v>947.01199999999994</v>
      </c>
      <c r="F1440">
        <f t="shared" si="45"/>
        <v>155.744455801714</v>
      </c>
    </row>
    <row r="1441" spans="2:6">
      <c r="B1441">
        <v>9919</v>
      </c>
      <c r="C1441">
        <v>13470948</v>
      </c>
      <c r="E1441">
        <f t="shared" si="44"/>
        <v>947.67600000000004</v>
      </c>
      <c r="F1441">
        <f t="shared" si="45"/>
        <v>155.8072876547858</v>
      </c>
    </row>
    <row r="1442" spans="2:6">
      <c r="B1442">
        <v>9923</v>
      </c>
      <c r="C1442">
        <v>13471608</v>
      </c>
      <c r="E1442">
        <f t="shared" si="44"/>
        <v>948.33600000000001</v>
      </c>
      <c r="F1442">
        <f t="shared" si="45"/>
        <v>155.87011950785759</v>
      </c>
    </row>
    <row r="1443" spans="2:6">
      <c r="B1443">
        <v>9925</v>
      </c>
      <c r="C1443">
        <v>13472272</v>
      </c>
      <c r="E1443">
        <f t="shared" si="44"/>
        <v>949</v>
      </c>
      <c r="F1443">
        <f t="shared" si="45"/>
        <v>155.90153543439348</v>
      </c>
    </row>
    <row r="1444" spans="2:6">
      <c r="B1444">
        <v>9929</v>
      </c>
      <c r="C1444">
        <v>13472936</v>
      </c>
      <c r="E1444">
        <f t="shared" si="44"/>
        <v>949.66399999999999</v>
      </c>
      <c r="F1444">
        <f t="shared" si="45"/>
        <v>155.96436728746528</v>
      </c>
    </row>
    <row r="1445" spans="2:6">
      <c r="B1445">
        <v>9933</v>
      </c>
      <c r="C1445">
        <v>13473596</v>
      </c>
      <c r="E1445">
        <f t="shared" si="44"/>
        <v>950.32399999999996</v>
      </c>
      <c r="F1445">
        <f t="shared" si="45"/>
        <v>156.02719914053708</v>
      </c>
    </row>
    <row r="1446" spans="2:6">
      <c r="B1446">
        <v>9937</v>
      </c>
      <c r="C1446">
        <v>13474260</v>
      </c>
      <c r="E1446">
        <f t="shared" si="44"/>
        <v>950.98800000000006</v>
      </c>
      <c r="F1446">
        <f t="shared" si="45"/>
        <v>156.09003099360888</v>
      </c>
    </row>
    <row r="1447" spans="2:6">
      <c r="B1447">
        <v>9940</v>
      </c>
      <c r="C1447">
        <v>13474928</v>
      </c>
      <c r="E1447">
        <f t="shared" si="44"/>
        <v>951.65599999999995</v>
      </c>
      <c r="F1447">
        <f t="shared" si="45"/>
        <v>156.13715488341273</v>
      </c>
    </row>
    <row r="1448" spans="2:6">
      <c r="B1448">
        <v>9944</v>
      </c>
      <c r="C1448">
        <v>13475584</v>
      </c>
      <c r="E1448">
        <f t="shared" si="44"/>
        <v>952.31200000000001</v>
      </c>
      <c r="F1448">
        <f t="shared" si="45"/>
        <v>156.19998673648453</v>
      </c>
    </row>
    <row r="1449" spans="2:6">
      <c r="B1449">
        <v>9947</v>
      </c>
      <c r="C1449">
        <v>13476252</v>
      </c>
      <c r="E1449">
        <f t="shared" si="44"/>
        <v>952.98</v>
      </c>
      <c r="F1449">
        <f t="shared" si="45"/>
        <v>156.24711062628839</v>
      </c>
    </row>
    <row r="1450" spans="2:6">
      <c r="B1450">
        <v>9951</v>
      </c>
      <c r="C1450">
        <v>13476916</v>
      </c>
      <c r="E1450">
        <f t="shared" si="44"/>
        <v>953.64400000000001</v>
      </c>
      <c r="F1450">
        <f t="shared" si="45"/>
        <v>156.30994247936013</v>
      </c>
    </row>
    <row r="1451" spans="2:6">
      <c r="B1451">
        <v>9955</v>
      </c>
      <c r="C1451">
        <v>13477572</v>
      </c>
      <c r="E1451">
        <f t="shared" si="44"/>
        <v>954.3</v>
      </c>
      <c r="F1451">
        <f t="shared" si="45"/>
        <v>156.37277433243196</v>
      </c>
    </row>
    <row r="1452" spans="2:6">
      <c r="B1452">
        <v>9958</v>
      </c>
      <c r="C1452">
        <v>13478240</v>
      </c>
      <c r="E1452">
        <f t="shared" si="44"/>
        <v>954.96799999999996</v>
      </c>
      <c r="F1452">
        <f t="shared" si="45"/>
        <v>156.41989822223582</v>
      </c>
    </row>
    <row r="1453" spans="2:6">
      <c r="B1453">
        <v>9961</v>
      </c>
      <c r="C1453">
        <v>13478896</v>
      </c>
      <c r="E1453">
        <f t="shared" si="44"/>
        <v>955.62400000000002</v>
      </c>
      <c r="F1453">
        <f t="shared" si="45"/>
        <v>156.46702211203964</v>
      </c>
    </row>
    <row r="1454" spans="2:6">
      <c r="B1454">
        <v>9965</v>
      </c>
      <c r="C1454">
        <v>13479560</v>
      </c>
      <c r="E1454">
        <f t="shared" si="44"/>
        <v>956.28800000000001</v>
      </c>
      <c r="F1454">
        <f t="shared" si="45"/>
        <v>156.52985396511144</v>
      </c>
    </row>
    <row r="1455" spans="2:6">
      <c r="B1455">
        <v>9969</v>
      </c>
      <c r="C1455">
        <v>13480228</v>
      </c>
      <c r="E1455">
        <f t="shared" si="44"/>
        <v>956.95600000000002</v>
      </c>
      <c r="F1455">
        <f t="shared" si="45"/>
        <v>156.59268581818324</v>
      </c>
    </row>
    <row r="1456" spans="2:6">
      <c r="B1456">
        <v>9972</v>
      </c>
      <c r="C1456">
        <v>13480884</v>
      </c>
      <c r="E1456">
        <f t="shared" si="44"/>
        <v>957.61199999999997</v>
      </c>
      <c r="F1456">
        <f t="shared" si="45"/>
        <v>156.6398097079871</v>
      </c>
    </row>
    <row r="1457" spans="2:6">
      <c r="B1457">
        <v>9975</v>
      </c>
      <c r="C1457">
        <v>13481548</v>
      </c>
      <c r="E1457">
        <f t="shared" si="44"/>
        <v>958.27599999999995</v>
      </c>
      <c r="F1457">
        <f t="shared" si="45"/>
        <v>156.68693359779093</v>
      </c>
    </row>
    <row r="1458" spans="2:6">
      <c r="B1458">
        <v>9971</v>
      </c>
      <c r="C1458">
        <v>13482212</v>
      </c>
      <c r="E1458">
        <f t="shared" si="44"/>
        <v>958.94</v>
      </c>
      <c r="F1458">
        <f t="shared" si="45"/>
        <v>156.62410174471913</v>
      </c>
    </row>
    <row r="1459" spans="2:6">
      <c r="B1459">
        <v>9971</v>
      </c>
      <c r="C1459">
        <v>13482872</v>
      </c>
      <c r="E1459">
        <f t="shared" si="44"/>
        <v>959.6</v>
      </c>
      <c r="F1459">
        <f t="shared" si="45"/>
        <v>156.62410174471913</v>
      </c>
    </row>
    <row r="1460" spans="2:6">
      <c r="B1460">
        <v>9973</v>
      </c>
      <c r="C1460">
        <v>13483540</v>
      </c>
      <c r="E1460">
        <f t="shared" si="44"/>
        <v>960.26800000000003</v>
      </c>
      <c r="F1460">
        <f t="shared" si="45"/>
        <v>156.65551767125504</v>
      </c>
    </row>
    <row r="1461" spans="2:6">
      <c r="B1461">
        <v>9973</v>
      </c>
      <c r="C1461">
        <v>13484204</v>
      </c>
      <c r="E1461">
        <f t="shared" si="44"/>
        <v>960.93200000000002</v>
      </c>
      <c r="F1461">
        <f t="shared" si="45"/>
        <v>156.65551767125504</v>
      </c>
    </row>
    <row r="1462" spans="2:6">
      <c r="B1462">
        <v>9973</v>
      </c>
      <c r="C1462">
        <v>13484860</v>
      </c>
      <c r="E1462">
        <f t="shared" si="44"/>
        <v>961.58799999999997</v>
      </c>
      <c r="F1462">
        <f t="shared" si="45"/>
        <v>156.65551767125504</v>
      </c>
    </row>
    <row r="1463" spans="2:6">
      <c r="B1463">
        <v>9972</v>
      </c>
      <c r="C1463">
        <v>13485524</v>
      </c>
      <c r="E1463">
        <f t="shared" si="44"/>
        <v>962.25199999999995</v>
      </c>
      <c r="F1463">
        <f t="shared" si="45"/>
        <v>156.6398097079871</v>
      </c>
    </row>
    <row r="1464" spans="2:6">
      <c r="B1464">
        <v>9972</v>
      </c>
      <c r="C1464">
        <v>13486192</v>
      </c>
      <c r="E1464">
        <f t="shared" si="44"/>
        <v>962.92</v>
      </c>
      <c r="F1464">
        <f t="shared" si="45"/>
        <v>156.6398097079871</v>
      </c>
    </row>
    <row r="1465" spans="2:6">
      <c r="B1465">
        <v>9971</v>
      </c>
      <c r="C1465">
        <v>13486848</v>
      </c>
      <c r="E1465">
        <f t="shared" si="44"/>
        <v>963.57600000000002</v>
      </c>
      <c r="F1465">
        <f t="shared" si="45"/>
        <v>156.62410174471913</v>
      </c>
    </row>
    <row r="1466" spans="2:6">
      <c r="B1466">
        <v>9971</v>
      </c>
      <c r="C1466">
        <v>13487516</v>
      </c>
      <c r="E1466">
        <f t="shared" si="44"/>
        <v>964.24400000000003</v>
      </c>
      <c r="F1466">
        <f t="shared" si="45"/>
        <v>156.62410174471913</v>
      </c>
    </row>
    <row r="1467" spans="2:6">
      <c r="B1467">
        <v>9973</v>
      </c>
      <c r="C1467">
        <v>13488180</v>
      </c>
      <c r="E1467">
        <f t="shared" si="44"/>
        <v>964.90800000000002</v>
      </c>
      <c r="F1467">
        <f t="shared" si="45"/>
        <v>156.65551767125504</v>
      </c>
    </row>
    <row r="1468" spans="2:6">
      <c r="B1468">
        <v>9973</v>
      </c>
      <c r="C1468">
        <v>13488836</v>
      </c>
      <c r="E1468">
        <f t="shared" si="44"/>
        <v>965.56399999999996</v>
      </c>
      <c r="F1468">
        <f t="shared" si="45"/>
        <v>156.65551767125504</v>
      </c>
    </row>
    <row r="1469" spans="2:6">
      <c r="B1469">
        <v>9973</v>
      </c>
      <c r="C1469">
        <v>13489504</v>
      </c>
      <c r="E1469">
        <f t="shared" si="44"/>
        <v>966.23199999999997</v>
      </c>
      <c r="F1469">
        <f t="shared" si="45"/>
        <v>156.65551767125504</v>
      </c>
    </row>
    <row r="1470" spans="2:6">
      <c r="B1470">
        <v>9972</v>
      </c>
      <c r="C1470">
        <v>13490160</v>
      </c>
      <c r="E1470">
        <f t="shared" si="44"/>
        <v>966.88800000000003</v>
      </c>
      <c r="F1470">
        <f t="shared" si="45"/>
        <v>156.6398097079871</v>
      </c>
    </row>
    <row r="1471" spans="2:6">
      <c r="B1471">
        <v>9971</v>
      </c>
      <c r="C1471">
        <v>13490828</v>
      </c>
      <c r="E1471">
        <f t="shared" si="44"/>
        <v>967.55600000000004</v>
      </c>
      <c r="F1471">
        <f t="shared" si="45"/>
        <v>156.62410174471913</v>
      </c>
    </row>
    <row r="1472" spans="2:6">
      <c r="B1472">
        <v>9971</v>
      </c>
      <c r="C1472">
        <v>13491492</v>
      </c>
      <c r="E1472">
        <f t="shared" si="44"/>
        <v>968.22</v>
      </c>
      <c r="F1472">
        <f t="shared" si="45"/>
        <v>156.62410174471913</v>
      </c>
    </row>
    <row r="1473" spans="2:6">
      <c r="B1473">
        <v>9975</v>
      </c>
      <c r="C1473">
        <v>13492152</v>
      </c>
      <c r="E1473">
        <f t="shared" si="44"/>
        <v>968.88</v>
      </c>
      <c r="F1473">
        <f t="shared" si="45"/>
        <v>156.68693359779093</v>
      </c>
    </row>
    <row r="1474" spans="2:6">
      <c r="B1474">
        <v>9977</v>
      </c>
      <c r="C1474">
        <v>13492816</v>
      </c>
      <c r="E1474">
        <f t="shared" si="44"/>
        <v>969.54399999999998</v>
      </c>
      <c r="F1474">
        <f t="shared" si="45"/>
        <v>156.71834952432684</v>
      </c>
    </row>
    <row r="1475" spans="2:6">
      <c r="B1475">
        <v>9981</v>
      </c>
      <c r="C1475">
        <v>13493480</v>
      </c>
      <c r="E1475">
        <f t="shared" ref="E1475:E1538" si="46">(C1475-12523272)/1000</f>
        <v>970.20799999999997</v>
      </c>
      <c r="F1475">
        <f t="shared" ref="F1475:F1538" si="47">B1475*1.8/2*PI()/180</f>
        <v>156.78118137739861</v>
      </c>
    </row>
    <row r="1476" spans="2:6">
      <c r="B1476">
        <v>9984</v>
      </c>
      <c r="C1476">
        <v>13494140</v>
      </c>
      <c r="E1476">
        <f t="shared" si="46"/>
        <v>970.86800000000005</v>
      </c>
      <c r="F1476">
        <f t="shared" si="47"/>
        <v>156.82830526720247</v>
      </c>
    </row>
    <row r="1477" spans="2:6">
      <c r="B1477">
        <v>9987</v>
      </c>
      <c r="C1477">
        <v>13494804</v>
      </c>
      <c r="E1477">
        <f t="shared" si="46"/>
        <v>971.53200000000004</v>
      </c>
      <c r="F1477">
        <f t="shared" si="47"/>
        <v>156.87542915700632</v>
      </c>
    </row>
    <row r="1478" spans="2:6">
      <c r="B1478">
        <v>9991</v>
      </c>
      <c r="C1478">
        <v>13495472</v>
      </c>
      <c r="E1478">
        <f t="shared" si="46"/>
        <v>972.2</v>
      </c>
      <c r="F1478">
        <f t="shared" si="47"/>
        <v>156.93826101007809</v>
      </c>
    </row>
    <row r="1479" spans="2:6">
      <c r="B1479">
        <v>9995</v>
      </c>
      <c r="C1479">
        <v>13496132</v>
      </c>
      <c r="E1479">
        <f t="shared" si="46"/>
        <v>972.86</v>
      </c>
      <c r="F1479">
        <f t="shared" si="47"/>
        <v>157.00109286314989</v>
      </c>
    </row>
    <row r="1480" spans="2:6">
      <c r="B1480">
        <v>9997</v>
      </c>
      <c r="C1480">
        <v>13496796</v>
      </c>
      <c r="E1480">
        <f t="shared" si="46"/>
        <v>973.524</v>
      </c>
      <c r="F1480">
        <f t="shared" si="47"/>
        <v>157.03250878968583</v>
      </c>
    </row>
    <row r="1481" spans="2:6">
      <c r="B1481">
        <v>10001</v>
      </c>
      <c r="C1481">
        <v>13497504</v>
      </c>
      <c r="E1481">
        <f t="shared" si="46"/>
        <v>974.23199999999997</v>
      </c>
      <c r="F1481">
        <f t="shared" si="47"/>
        <v>157.09534064275761</v>
      </c>
    </row>
    <row r="1482" spans="2:6">
      <c r="B1482">
        <v>10004</v>
      </c>
      <c r="C1482">
        <v>13498208</v>
      </c>
      <c r="E1482">
        <f t="shared" si="46"/>
        <v>974.93600000000004</v>
      </c>
      <c r="F1482">
        <f t="shared" si="47"/>
        <v>157.14246453256146</v>
      </c>
    </row>
    <row r="1483" spans="2:6">
      <c r="B1483">
        <v>10008</v>
      </c>
      <c r="C1483">
        <v>13498916</v>
      </c>
      <c r="E1483">
        <f t="shared" si="46"/>
        <v>975.64400000000001</v>
      </c>
      <c r="F1483">
        <f t="shared" si="47"/>
        <v>157.20529638563326</v>
      </c>
    </row>
    <row r="1484" spans="2:6">
      <c r="B1484">
        <v>10011</v>
      </c>
      <c r="C1484">
        <v>13499624</v>
      </c>
      <c r="E1484">
        <f t="shared" si="46"/>
        <v>976.35199999999998</v>
      </c>
      <c r="F1484">
        <f t="shared" si="47"/>
        <v>157.25242027543709</v>
      </c>
    </row>
    <row r="1485" spans="2:6">
      <c r="B1485">
        <v>10015</v>
      </c>
      <c r="C1485">
        <v>13500328</v>
      </c>
      <c r="E1485">
        <f t="shared" si="46"/>
        <v>977.05600000000004</v>
      </c>
      <c r="F1485">
        <f t="shared" si="47"/>
        <v>157.31525212850889</v>
      </c>
    </row>
    <row r="1486" spans="2:6">
      <c r="B1486">
        <v>10019</v>
      </c>
      <c r="C1486">
        <v>13501036</v>
      </c>
      <c r="E1486">
        <f t="shared" si="46"/>
        <v>977.76400000000001</v>
      </c>
      <c r="F1486">
        <f t="shared" si="47"/>
        <v>157.37808398158069</v>
      </c>
    </row>
    <row r="1487" spans="2:6">
      <c r="B1487">
        <v>10021</v>
      </c>
      <c r="C1487">
        <v>13501748</v>
      </c>
      <c r="E1487">
        <f t="shared" si="46"/>
        <v>978.476</v>
      </c>
      <c r="F1487">
        <f t="shared" si="47"/>
        <v>157.40949990811657</v>
      </c>
    </row>
    <row r="1488" spans="2:6">
      <c r="B1488">
        <v>10025</v>
      </c>
      <c r="C1488">
        <v>13502448</v>
      </c>
      <c r="E1488">
        <f t="shared" si="46"/>
        <v>979.17600000000004</v>
      </c>
      <c r="F1488">
        <f t="shared" si="47"/>
        <v>157.47233176118837</v>
      </c>
    </row>
    <row r="1489" spans="2:6">
      <c r="B1489">
        <v>10029</v>
      </c>
      <c r="C1489">
        <v>13503160</v>
      </c>
      <c r="E1489">
        <f t="shared" si="46"/>
        <v>979.88800000000003</v>
      </c>
      <c r="F1489">
        <f t="shared" si="47"/>
        <v>157.5351636142602</v>
      </c>
    </row>
    <row r="1490" spans="2:6">
      <c r="B1490">
        <v>10032</v>
      </c>
      <c r="C1490">
        <v>13503868</v>
      </c>
      <c r="E1490">
        <f t="shared" si="46"/>
        <v>980.596</v>
      </c>
      <c r="F1490">
        <f t="shared" si="47"/>
        <v>157.58228750406406</v>
      </c>
    </row>
    <row r="1491" spans="2:6">
      <c r="B1491">
        <v>10035</v>
      </c>
      <c r="C1491">
        <v>13504580</v>
      </c>
      <c r="E1491">
        <f t="shared" si="46"/>
        <v>981.30799999999999</v>
      </c>
      <c r="F1491">
        <f t="shared" si="47"/>
        <v>157.62941139386788</v>
      </c>
    </row>
    <row r="1492" spans="2:6">
      <c r="B1492">
        <v>10039</v>
      </c>
      <c r="C1492">
        <v>13505280</v>
      </c>
      <c r="E1492">
        <f t="shared" si="46"/>
        <v>982.00800000000004</v>
      </c>
      <c r="F1492">
        <f t="shared" si="47"/>
        <v>157.69224324693965</v>
      </c>
    </row>
    <row r="1493" spans="2:6">
      <c r="B1493">
        <v>10043</v>
      </c>
      <c r="C1493">
        <v>13505988</v>
      </c>
      <c r="E1493">
        <f t="shared" si="46"/>
        <v>982.71600000000001</v>
      </c>
      <c r="F1493">
        <f t="shared" si="47"/>
        <v>157.75507510001145</v>
      </c>
    </row>
    <row r="1494" spans="2:6">
      <c r="B1494">
        <v>10045</v>
      </c>
      <c r="C1494">
        <v>13506696</v>
      </c>
      <c r="E1494">
        <f t="shared" si="46"/>
        <v>983.42399999999998</v>
      </c>
      <c r="F1494">
        <f t="shared" si="47"/>
        <v>157.78649102654737</v>
      </c>
    </row>
    <row r="1495" spans="2:6">
      <c r="B1495">
        <v>10049</v>
      </c>
      <c r="C1495">
        <v>13507400</v>
      </c>
      <c r="E1495">
        <f t="shared" si="46"/>
        <v>984.12800000000004</v>
      </c>
      <c r="F1495">
        <f t="shared" si="47"/>
        <v>157.84932287961917</v>
      </c>
    </row>
    <row r="1496" spans="2:6">
      <c r="B1496">
        <v>10053</v>
      </c>
      <c r="C1496">
        <v>13508108</v>
      </c>
      <c r="E1496">
        <f t="shared" si="46"/>
        <v>984.83600000000001</v>
      </c>
      <c r="F1496">
        <f t="shared" si="47"/>
        <v>157.91215473269096</v>
      </c>
    </row>
    <row r="1497" spans="2:6">
      <c r="B1497">
        <v>10056</v>
      </c>
      <c r="C1497">
        <v>13508816</v>
      </c>
      <c r="E1497">
        <f t="shared" si="46"/>
        <v>985.54399999999998</v>
      </c>
      <c r="F1497">
        <f t="shared" si="47"/>
        <v>157.95927862249479</v>
      </c>
    </row>
    <row r="1498" spans="2:6">
      <c r="B1498">
        <v>10059</v>
      </c>
      <c r="C1498">
        <v>13509520</v>
      </c>
      <c r="E1498">
        <f t="shared" si="46"/>
        <v>986.24800000000005</v>
      </c>
      <c r="F1498">
        <f t="shared" si="47"/>
        <v>158.00640251229865</v>
      </c>
    </row>
    <row r="1499" spans="2:6">
      <c r="B1499">
        <v>10063</v>
      </c>
      <c r="C1499">
        <v>13510228</v>
      </c>
      <c r="E1499">
        <f t="shared" si="46"/>
        <v>986.95600000000002</v>
      </c>
      <c r="F1499">
        <f t="shared" si="47"/>
        <v>158.06923436537045</v>
      </c>
    </row>
    <row r="1500" spans="2:6">
      <c r="B1500">
        <v>10067</v>
      </c>
      <c r="C1500">
        <v>13510940</v>
      </c>
      <c r="E1500">
        <f t="shared" si="46"/>
        <v>987.66800000000001</v>
      </c>
      <c r="F1500">
        <f t="shared" si="47"/>
        <v>158.13206621844225</v>
      </c>
    </row>
    <row r="1501" spans="2:6">
      <c r="B1501">
        <v>10069</v>
      </c>
      <c r="C1501">
        <v>13511644</v>
      </c>
      <c r="E1501">
        <f t="shared" si="46"/>
        <v>988.37199999999996</v>
      </c>
      <c r="F1501">
        <f t="shared" si="47"/>
        <v>158.16348214497813</v>
      </c>
    </row>
    <row r="1502" spans="2:6">
      <c r="B1502">
        <v>10073</v>
      </c>
      <c r="C1502">
        <v>13512352</v>
      </c>
      <c r="E1502">
        <f t="shared" si="46"/>
        <v>989.08</v>
      </c>
      <c r="F1502">
        <f t="shared" si="47"/>
        <v>158.22631399804993</v>
      </c>
    </row>
    <row r="1503" spans="2:6">
      <c r="B1503">
        <v>10077</v>
      </c>
      <c r="C1503">
        <v>13513060</v>
      </c>
      <c r="E1503">
        <f t="shared" si="46"/>
        <v>989.78800000000001</v>
      </c>
      <c r="F1503">
        <f t="shared" si="47"/>
        <v>158.28914585112176</v>
      </c>
    </row>
    <row r="1504" spans="2:6">
      <c r="B1504">
        <v>10080</v>
      </c>
      <c r="C1504">
        <v>13513772</v>
      </c>
      <c r="E1504">
        <f t="shared" si="46"/>
        <v>990.5</v>
      </c>
      <c r="F1504">
        <f t="shared" si="47"/>
        <v>158.33626974092556</v>
      </c>
    </row>
    <row r="1505" spans="2:6">
      <c r="B1505">
        <v>10083</v>
      </c>
      <c r="C1505">
        <v>13514472</v>
      </c>
      <c r="E1505">
        <f t="shared" si="46"/>
        <v>991.2</v>
      </c>
      <c r="F1505">
        <f t="shared" si="47"/>
        <v>158.38339363072944</v>
      </c>
    </row>
    <row r="1506" spans="2:6">
      <c r="B1506">
        <v>10087</v>
      </c>
      <c r="C1506">
        <v>13515184</v>
      </c>
      <c r="E1506">
        <f t="shared" si="46"/>
        <v>991.91200000000003</v>
      </c>
      <c r="F1506">
        <f t="shared" si="47"/>
        <v>158.44622548380124</v>
      </c>
    </row>
    <row r="1507" spans="2:6">
      <c r="B1507">
        <v>10090</v>
      </c>
      <c r="C1507">
        <v>13515892</v>
      </c>
      <c r="E1507">
        <f t="shared" si="46"/>
        <v>992.62</v>
      </c>
      <c r="F1507">
        <f t="shared" si="47"/>
        <v>158.49334937360507</v>
      </c>
    </row>
    <row r="1508" spans="2:6">
      <c r="B1508">
        <v>10093</v>
      </c>
      <c r="C1508">
        <v>13516596</v>
      </c>
      <c r="E1508">
        <f t="shared" si="46"/>
        <v>993.32399999999996</v>
      </c>
      <c r="F1508">
        <f t="shared" si="47"/>
        <v>158.54047326340893</v>
      </c>
    </row>
    <row r="1509" spans="2:6">
      <c r="B1509">
        <v>10097</v>
      </c>
      <c r="C1509">
        <v>13517308</v>
      </c>
      <c r="E1509">
        <f t="shared" si="46"/>
        <v>994.03599999999994</v>
      </c>
      <c r="F1509">
        <f t="shared" si="47"/>
        <v>158.60330511648073</v>
      </c>
    </row>
    <row r="1510" spans="2:6">
      <c r="B1510">
        <v>10100</v>
      </c>
      <c r="C1510">
        <v>13518016</v>
      </c>
      <c r="E1510">
        <f t="shared" si="46"/>
        <v>994.74400000000003</v>
      </c>
      <c r="F1510">
        <f t="shared" si="47"/>
        <v>158.65042900628455</v>
      </c>
    </row>
    <row r="1511" spans="2:6">
      <c r="B1511">
        <v>10103</v>
      </c>
      <c r="C1511">
        <v>13518716</v>
      </c>
      <c r="E1511">
        <f t="shared" si="46"/>
        <v>995.44399999999996</v>
      </c>
      <c r="F1511">
        <f t="shared" si="47"/>
        <v>158.69755289608841</v>
      </c>
    </row>
    <row r="1512" spans="2:6">
      <c r="B1512">
        <v>10107</v>
      </c>
      <c r="C1512">
        <v>13519424</v>
      </c>
      <c r="E1512">
        <f t="shared" si="46"/>
        <v>996.15200000000004</v>
      </c>
      <c r="F1512">
        <f t="shared" si="47"/>
        <v>158.76038474916021</v>
      </c>
    </row>
    <row r="1513" spans="2:6">
      <c r="B1513">
        <v>10109</v>
      </c>
      <c r="C1513">
        <v>13520132</v>
      </c>
      <c r="E1513">
        <f t="shared" si="46"/>
        <v>996.86</v>
      </c>
      <c r="F1513">
        <f t="shared" si="47"/>
        <v>158.79180067569609</v>
      </c>
    </row>
    <row r="1514" spans="2:6">
      <c r="B1514">
        <v>10113</v>
      </c>
      <c r="C1514">
        <v>13520836</v>
      </c>
      <c r="E1514">
        <f t="shared" si="46"/>
        <v>997.56399999999996</v>
      </c>
      <c r="F1514">
        <f t="shared" si="47"/>
        <v>158.85463252876789</v>
      </c>
    </row>
    <row r="1515" spans="2:6">
      <c r="B1515">
        <v>10116</v>
      </c>
      <c r="C1515">
        <v>13521544</v>
      </c>
      <c r="E1515">
        <f t="shared" si="46"/>
        <v>998.27200000000005</v>
      </c>
      <c r="F1515">
        <f t="shared" si="47"/>
        <v>158.90175641857175</v>
      </c>
    </row>
    <row r="1516" spans="2:6">
      <c r="B1516">
        <v>10120</v>
      </c>
      <c r="C1516">
        <v>13522252</v>
      </c>
      <c r="E1516">
        <f t="shared" si="46"/>
        <v>998.98</v>
      </c>
      <c r="F1516">
        <f t="shared" si="47"/>
        <v>158.96458827164355</v>
      </c>
    </row>
    <row r="1517" spans="2:6">
      <c r="B1517">
        <v>10123</v>
      </c>
      <c r="C1517">
        <v>13522960</v>
      </c>
      <c r="E1517">
        <f t="shared" si="46"/>
        <v>999.68799999999999</v>
      </c>
      <c r="F1517">
        <f t="shared" si="47"/>
        <v>159.01171216144741</v>
      </c>
    </row>
    <row r="1518" spans="2:6">
      <c r="B1518">
        <v>10127</v>
      </c>
      <c r="C1518">
        <v>13523660</v>
      </c>
      <c r="E1518">
        <f t="shared" si="46"/>
        <v>1000.388</v>
      </c>
      <c r="F1518">
        <f t="shared" si="47"/>
        <v>159.0745440145192</v>
      </c>
    </row>
    <row r="1519" spans="2:6">
      <c r="B1519">
        <v>10129</v>
      </c>
      <c r="C1519">
        <v>13524368</v>
      </c>
      <c r="E1519">
        <f t="shared" si="46"/>
        <v>1001.096</v>
      </c>
      <c r="F1519">
        <f t="shared" si="47"/>
        <v>159.10595994105506</v>
      </c>
    </row>
    <row r="1520" spans="2:6">
      <c r="B1520">
        <v>10133</v>
      </c>
      <c r="C1520">
        <v>13525076</v>
      </c>
      <c r="E1520">
        <f t="shared" si="46"/>
        <v>1001.804</v>
      </c>
      <c r="F1520">
        <f t="shared" si="47"/>
        <v>159.16879179412689</v>
      </c>
    </row>
    <row r="1521" spans="2:6">
      <c r="B1521">
        <v>10136</v>
      </c>
      <c r="C1521">
        <v>13525780</v>
      </c>
      <c r="E1521">
        <f t="shared" si="46"/>
        <v>1002.508</v>
      </c>
      <c r="F1521">
        <f t="shared" si="47"/>
        <v>159.21591568393072</v>
      </c>
    </row>
    <row r="1522" spans="2:6">
      <c r="B1522">
        <v>10139</v>
      </c>
      <c r="C1522">
        <v>13526488</v>
      </c>
      <c r="E1522">
        <f t="shared" si="46"/>
        <v>1003.216</v>
      </c>
      <c r="F1522">
        <f t="shared" si="47"/>
        <v>159.26303957373457</v>
      </c>
    </row>
    <row r="1523" spans="2:6">
      <c r="B1523">
        <v>10143</v>
      </c>
      <c r="C1523">
        <v>13527196</v>
      </c>
      <c r="E1523">
        <f t="shared" si="46"/>
        <v>1003.924</v>
      </c>
      <c r="F1523">
        <f t="shared" si="47"/>
        <v>159.32587142680637</v>
      </c>
    </row>
    <row r="1524" spans="2:6">
      <c r="B1524">
        <v>10145</v>
      </c>
      <c r="C1524">
        <v>13527900</v>
      </c>
      <c r="E1524">
        <f t="shared" si="46"/>
        <v>1004.628</v>
      </c>
      <c r="F1524">
        <f t="shared" si="47"/>
        <v>159.35728735334226</v>
      </c>
    </row>
    <row r="1525" spans="2:6">
      <c r="B1525">
        <v>10149</v>
      </c>
      <c r="C1525">
        <v>13528608</v>
      </c>
      <c r="E1525">
        <f t="shared" si="46"/>
        <v>1005.336</v>
      </c>
      <c r="F1525">
        <f t="shared" si="47"/>
        <v>159.42011920641406</v>
      </c>
    </row>
    <row r="1526" spans="2:6">
      <c r="B1526">
        <v>10152</v>
      </c>
      <c r="C1526">
        <v>13529316</v>
      </c>
      <c r="E1526">
        <f t="shared" si="46"/>
        <v>1006.044</v>
      </c>
      <c r="F1526">
        <f t="shared" si="47"/>
        <v>159.46724309621791</v>
      </c>
    </row>
    <row r="1527" spans="2:6">
      <c r="B1527">
        <v>10155</v>
      </c>
      <c r="C1527">
        <v>13530020</v>
      </c>
      <c r="E1527">
        <f t="shared" si="46"/>
        <v>1006.748</v>
      </c>
      <c r="F1527">
        <f t="shared" si="47"/>
        <v>159.51436698602174</v>
      </c>
    </row>
    <row r="1528" spans="2:6">
      <c r="B1528">
        <v>10159</v>
      </c>
      <c r="C1528">
        <v>13530728</v>
      </c>
      <c r="E1528">
        <f t="shared" si="46"/>
        <v>1007.456</v>
      </c>
      <c r="F1528">
        <f t="shared" si="47"/>
        <v>159.57719883909354</v>
      </c>
    </row>
    <row r="1529" spans="2:6">
      <c r="B1529">
        <v>10161</v>
      </c>
      <c r="C1529">
        <v>13531436</v>
      </c>
      <c r="E1529">
        <f t="shared" si="46"/>
        <v>1008.164</v>
      </c>
      <c r="F1529">
        <f t="shared" si="47"/>
        <v>159.60861476562943</v>
      </c>
    </row>
    <row r="1530" spans="2:6">
      <c r="B1530">
        <v>10165</v>
      </c>
      <c r="C1530">
        <v>13532140</v>
      </c>
      <c r="E1530">
        <f t="shared" si="46"/>
        <v>1008.8680000000001</v>
      </c>
      <c r="F1530">
        <f t="shared" si="47"/>
        <v>159.67144661870122</v>
      </c>
    </row>
    <row r="1531" spans="2:6">
      <c r="B1531">
        <v>10168</v>
      </c>
      <c r="C1531">
        <v>13532848</v>
      </c>
      <c r="E1531">
        <f t="shared" si="46"/>
        <v>1009.576</v>
      </c>
      <c r="F1531">
        <f t="shared" si="47"/>
        <v>159.71857050850511</v>
      </c>
    </row>
    <row r="1532" spans="2:6">
      <c r="B1532">
        <v>10171</v>
      </c>
      <c r="C1532">
        <v>13533556</v>
      </c>
      <c r="E1532">
        <f t="shared" si="46"/>
        <v>1010.284</v>
      </c>
      <c r="F1532">
        <f t="shared" si="47"/>
        <v>159.76569439830891</v>
      </c>
    </row>
    <row r="1533" spans="2:6">
      <c r="B1533">
        <v>10175</v>
      </c>
      <c r="C1533">
        <v>13534264</v>
      </c>
      <c r="E1533">
        <f t="shared" si="46"/>
        <v>1010.992</v>
      </c>
      <c r="F1533">
        <f t="shared" si="47"/>
        <v>159.82852625138074</v>
      </c>
    </row>
    <row r="1534" spans="2:6">
      <c r="B1534">
        <v>10177</v>
      </c>
      <c r="C1534">
        <v>13534968</v>
      </c>
      <c r="E1534">
        <f t="shared" si="46"/>
        <v>1011.696</v>
      </c>
      <c r="F1534">
        <f t="shared" si="47"/>
        <v>159.85994217791662</v>
      </c>
    </row>
    <row r="1535" spans="2:6">
      <c r="B1535">
        <v>10181</v>
      </c>
      <c r="C1535">
        <v>13535676</v>
      </c>
      <c r="E1535">
        <f t="shared" si="46"/>
        <v>1012.404</v>
      </c>
      <c r="F1535">
        <f t="shared" si="47"/>
        <v>159.92277403098842</v>
      </c>
    </row>
    <row r="1536" spans="2:6">
      <c r="B1536">
        <v>10184</v>
      </c>
      <c r="C1536">
        <v>13536388</v>
      </c>
      <c r="E1536">
        <f t="shared" si="46"/>
        <v>1013.116</v>
      </c>
      <c r="F1536">
        <f t="shared" si="47"/>
        <v>159.96989792079228</v>
      </c>
    </row>
    <row r="1537" spans="2:6">
      <c r="B1537">
        <v>10187</v>
      </c>
      <c r="C1537">
        <v>13537088</v>
      </c>
      <c r="E1537">
        <f t="shared" si="46"/>
        <v>1013.816</v>
      </c>
      <c r="F1537">
        <f t="shared" si="47"/>
        <v>160.01702181059613</v>
      </c>
    </row>
    <row r="1538" spans="2:6">
      <c r="B1538">
        <v>10190</v>
      </c>
      <c r="C1538">
        <v>13537800</v>
      </c>
      <c r="E1538">
        <f t="shared" si="46"/>
        <v>1014.528</v>
      </c>
      <c r="F1538">
        <f t="shared" si="47"/>
        <v>160.06414570039996</v>
      </c>
    </row>
    <row r="1539" spans="2:6">
      <c r="B1539">
        <v>10193</v>
      </c>
      <c r="C1539">
        <v>13538508</v>
      </c>
      <c r="E1539">
        <f t="shared" ref="E1539:E1602" si="48">(C1539-12523272)/1000</f>
        <v>1015.236</v>
      </c>
      <c r="F1539">
        <f t="shared" ref="F1539:F1602" si="49">B1539*1.8/2*PI()/180</f>
        <v>160.11126959020382</v>
      </c>
    </row>
    <row r="1540" spans="2:6">
      <c r="B1540">
        <v>10196</v>
      </c>
      <c r="C1540">
        <v>13539212</v>
      </c>
      <c r="E1540">
        <f t="shared" si="48"/>
        <v>1015.94</v>
      </c>
      <c r="F1540">
        <f t="shared" si="49"/>
        <v>160.15839348000765</v>
      </c>
    </row>
    <row r="1541" spans="2:6">
      <c r="B1541">
        <v>10199</v>
      </c>
      <c r="C1541">
        <v>13539920</v>
      </c>
      <c r="E1541">
        <f t="shared" si="48"/>
        <v>1016.648</v>
      </c>
      <c r="F1541">
        <f t="shared" si="49"/>
        <v>160.2055173698115</v>
      </c>
    </row>
    <row r="1542" spans="2:6">
      <c r="B1542">
        <v>10203</v>
      </c>
      <c r="C1542">
        <v>13540628</v>
      </c>
      <c r="E1542">
        <f t="shared" si="48"/>
        <v>1017.356</v>
      </c>
      <c r="F1542">
        <f t="shared" si="49"/>
        <v>160.2683492228833</v>
      </c>
    </row>
    <row r="1543" spans="2:6">
      <c r="B1543">
        <v>10205</v>
      </c>
      <c r="C1543">
        <v>13541328</v>
      </c>
      <c r="E1543">
        <f t="shared" si="48"/>
        <v>1018.056</v>
      </c>
      <c r="F1543">
        <f t="shared" si="49"/>
        <v>160.29976514941922</v>
      </c>
    </row>
    <row r="1544" spans="2:6">
      <c r="B1544">
        <v>10208</v>
      </c>
      <c r="C1544">
        <v>13542040</v>
      </c>
      <c r="E1544">
        <f t="shared" si="48"/>
        <v>1018.768</v>
      </c>
      <c r="F1544">
        <f t="shared" si="49"/>
        <v>160.34688903922307</v>
      </c>
    </row>
    <row r="1545" spans="2:6">
      <c r="B1545">
        <v>10215</v>
      </c>
      <c r="C1545">
        <v>13542748</v>
      </c>
      <c r="E1545">
        <f t="shared" si="48"/>
        <v>1019.476</v>
      </c>
      <c r="F1545">
        <f t="shared" si="49"/>
        <v>160.45684478209867</v>
      </c>
    </row>
    <row r="1546" spans="2:6">
      <c r="B1546">
        <v>10215</v>
      </c>
      <c r="C1546">
        <v>13543456</v>
      </c>
      <c r="E1546">
        <f t="shared" si="48"/>
        <v>1020.184</v>
      </c>
      <c r="F1546">
        <f t="shared" si="49"/>
        <v>160.45684478209867</v>
      </c>
    </row>
    <row r="1547" spans="2:6">
      <c r="B1547">
        <v>10217</v>
      </c>
      <c r="C1547">
        <v>13544160</v>
      </c>
      <c r="E1547">
        <f t="shared" si="48"/>
        <v>1020.888</v>
      </c>
      <c r="F1547">
        <f t="shared" si="49"/>
        <v>160.48826070863458</v>
      </c>
    </row>
    <row r="1548" spans="2:6">
      <c r="B1548">
        <v>10221</v>
      </c>
      <c r="C1548">
        <v>13544868</v>
      </c>
      <c r="E1548">
        <f t="shared" si="48"/>
        <v>1021.596</v>
      </c>
      <c r="F1548">
        <f t="shared" si="49"/>
        <v>160.55109256170638</v>
      </c>
    </row>
    <row r="1549" spans="2:6">
      <c r="B1549">
        <v>10224</v>
      </c>
      <c r="C1549">
        <v>13545576</v>
      </c>
      <c r="E1549">
        <f t="shared" si="48"/>
        <v>1022.304</v>
      </c>
      <c r="F1549">
        <f t="shared" si="49"/>
        <v>160.59821645151024</v>
      </c>
    </row>
    <row r="1550" spans="2:6">
      <c r="B1550">
        <v>10227</v>
      </c>
      <c r="C1550">
        <v>13546280</v>
      </c>
      <c r="E1550">
        <f t="shared" si="48"/>
        <v>1023.008</v>
      </c>
      <c r="F1550">
        <f t="shared" si="49"/>
        <v>160.6453403413141</v>
      </c>
    </row>
    <row r="1551" spans="2:6">
      <c r="B1551">
        <v>10229</v>
      </c>
      <c r="C1551">
        <v>13546988</v>
      </c>
      <c r="E1551">
        <f t="shared" si="48"/>
        <v>1023.716</v>
      </c>
      <c r="F1551">
        <f t="shared" si="49"/>
        <v>160.67675626784998</v>
      </c>
    </row>
    <row r="1552" spans="2:6">
      <c r="B1552">
        <v>10233</v>
      </c>
      <c r="C1552">
        <v>13547700</v>
      </c>
      <c r="E1552">
        <f t="shared" si="48"/>
        <v>1024.4280000000001</v>
      </c>
      <c r="F1552">
        <f t="shared" si="49"/>
        <v>160.73958812092178</v>
      </c>
    </row>
    <row r="1553" spans="2:6">
      <c r="B1553">
        <v>10236</v>
      </c>
      <c r="C1553">
        <v>13548400</v>
      </c>
      <c r="E1553">
        <f t="shared" si="48"/>
        <v>1025.1279999999999</v>
      </c>
      <c r="F1553">
        <f t="shared" si="49"/>
        <v>160.78671201072561</v>
      </c>
    </row>
    <row r="1554" spans="2:6">
      <c r="B1554">
        <v>10239</v>
      </c>
      <c r="C1554">
        <v>13549108</v>
      </c>
      <c r="E1554">
        <f t="shared" si="48"/>
        <v>1025.836</v>
      </c>
      <c r="F1554">
        <f t="shared" si="49"/>
        <v>160.83383590052946</v>
      </c>
    </row>
    <row r="1555" spans="2:6">
      <c r="B1555">
        <v>10241</v>
      </c>
      <c r="C1555">
        <v>13549820</v>
      </c>
      <c r="E1555">
        <f t="shared" si="48"/>
        <v>1026.548</v>
      </c>
      <c r="F1555">
        <f t="shared" si="49"/>
        <v>160.86525182706535</v>
      </c>
    </row>
    <row r="1556" spans="2:6">
      <c r="B1556">
        <v>10244</v>
      </c>
      <c r="C1556">
        <v>13550520</v>
      </c>
      <c r="E1556">
        <f t="shared" si="48"/>
        <v>1027.248</v>
      </c>
      <c r="F1556">
        <f t="shared" si="49"/>
        <v>160.91237571686921</v>
      </c>
    </row>
    <row r="1557" spans="2:6">
      <c r="B1557">
        <v>10247</v>
      </c>
      <c r="C1557">
        <v>13551228</v>
      </c>
      <c r="E1557">
        <f t="shared" si="48"/>
        <v>1027.9559999999999</v>
      </c>
      <c r="F1557">
        <f t="shared" si="49"/>
        <v>160.95949960667306</v>
      </c>
    </row>
    <row r="1558" spans="2:6">
      <c r="B1558">
        <v>10250</v>
      </c>
      <c r="C1558">
        <v>13551936</v>
      </c>
      <c r="E1558">
        <f t="shared" si="48"/>
        <v>1028.664</v>
      </c>
      <c r="F1558">
        <f t="shared" si="49"/>
        <v>161.00662349647689</v>
      </c>
    </row>
    <row r="1559" spans="2:6">
      <c r="B1559">
        <v>10253</v>
      </c>
      <c r="C1559">
        <v>13552648</v>
      </c>
      <c r="E1559">
        <f t="shared" si="48"/>
        <v>1029.376</v>
      </c>
      <c r="F1559">
        <f t="shared" si="49"/>
        <v>161.05374738628078</v>
      </c>
    </row>
    <row r="1560" spans="2:6">
      <c r="B1560">
        <v>10256</v>
      </c>
      <c r="C1560">
        <v>13553348</v>
      </c>
      <c r="E1560">
        <f t="shared" si="48"/>
        <v>1030.076</v>
      </c>
      <c r="F1560">
        <f t="shared" si="49"/>
        <v>161.10087127608458</v>
      </c>
    </row>
    <row r="1561" spans="2:6">
      <c r="B1561">
        <v>10259</v>
      </c>
      <c r="C1561">
        <v>13554056</v>
      </c>
      <c r="E1561">
        <f t="shared" si="48"/>
        <v>1030.7840000000001</v>
      </c>
      <c r="F1561">
        <f t="shared" si="49"/>
        <v>161.14799516588843</v>
      </c>
    </row>
    <row r="1562" spans="2:6">
      <c r="B1562">
        <v>10261</v>
      </c>
      <c r="C1562">
        <v>13554764</v>
      </c>
      <c r="E1562">
        <f t="shared" si="48"/>
        <v>1031.492</v>
      </c>
      <c r="F1562">
        <f t="shared" si="49"/>
        <v>161.17941109242435</v>
      </c>
    </row>
    <row r="1563" spans="2:6">
      <c r="B1563">
        <v>10264</v>
      </c>
      <c r="C1563">
        <v>13555468</v>
      </c>
      <c r="E1563">
        <f t="shared" si="48"/>
        <v>1032.1959999999999</v>
      </c>
      <c r="F1563">
        <f t="shared" si="49"/>
        <v>161.2265349822282</v>
      </c>
    </row>
    <row r="1564" spans="2:6">
      <c r="B1564">
        <v>10267</v>
      </c>
      <c r="C1564">
        <v>13556176</v>
      </c>
      <c r="E1564">
        <f t="shared" si="48"/>
        <v>1032.904</v>
      </c>
      <c r="F1564">
        <f t="shared" si="49"/>
        <v>161.27365887203206</v>
      </c>
    </row>
    <row r="1565" spans="2:6">
      <c r="B1565">
        <v>10271</v>
      </c>
      <c r="C1565">
        <v>13556884</v>
      </c>
      <c r="E1565">
        <f t="shared" si="48"/>
        <v>1033.6120000000001</v>
      </c>
      <c r="F1565">
        <f t="shared" si="49"/>
        <v>161.33649072510383</v>
      </c>
    </row>
    <row r="1566" spans="2:6">
      <c r="B1566">
        <v>10273</v>
      </c>
      <c r="C1566">
        <v>13557584</v>
      </c>
      <c r="E1566">
        <f t="shared" si="48"/>
        <v>1034.3119999999999</v>
      </c>
      <c r="F1566">
        <f t="shared" si="49"/>
        <v>161.36790665163974</v>
      </c>
    </row>
    <row r="1567" spans="2:6">
      <c r="B1567">
        <v>10276</v>
      </c>
      <c r="C1567">
        <v>13558296</v>
      </c>
      <c r="E1567">
        <f t="shared" si="48"/>
        <v>1035.0239999999999</v>
      </c>
      <c r="F1567">
        <f t="shared" si="49"/>
        <v>161.41503054144357</v>
      </c>
    </row>
    <row r="1568" spans="2:6">
      <c r="B1568">
        <v>10279</v>
      </c>
      <c r="C1568">
        <v>13559004</v>
      </c>
      <c r="E1568">
        <f t="shared" si="48"/>
        <v>1035.732</v>
      </c>
      <c r="F1568">
        <f t="shared" si="49"/>
        <v>161.46215443124743</v>
      </c>
    </row>
    <row r="1569" spans="2:6">
      <c r="B1569">
        <v>10281</v>
      </c>
      <c r="C1569">
        <v>13559708</v>
      </c>
      <c r="E1569">
        <f t="shared" si="48"/>
        <v>1036.4359999999999</v>
      </c>
      <c r="F1569">
        <f t="shared" si="49"/>
        <v>161.49357035778331</v>
      </c>
    </row>
    <row r="1570" spans="2:6">
      <c r="B1570">
        <v>10284</v>
      </c>
      <c r="C1570">
        <v>13560416</v>
      </c>
      <c r="E1570">
        <f t="shared" si="48"/>
        <v>1037.144</v>
      </c>
      <c r="F1570">
        <f t="shared" si="49"/>
        <v>161.54069424758717</v>
      </c>
    </row>
    <row r="1571" spans="2:6">
      <c r="B1571">
        <v>10287</v>
      </c>
      <c r="C1571">
        <v>13561124</v>
      </c>
      <c r="E1571">
        <f t="shared" si="48"/>
        <v>1037.8520000000001</v>
      </c>
      <c r="F1571">
        <f t="shared" si="49"/>
        <v>161.58781813739103</v>
      </c>
    </row>
    <row r="1572" spans="2:6">
      <c r="B1572">
        <v>10289</v>
      </c>
      <c r="C1572">
        <v>13561824</v>
      </c>
      <c r="E1572">
        <f t="shared" si="48"/>
        <v>1038.5519999999999</v>
      </c>
      <c r="F1572">
        <f t="shared" si="49"/>
        <v>161.61923406392691</v>
      </c>
    </row>
    <row r="1573" spans="2:6">
      <c r="B1573">
        <v>10293</v>
      </c>
      <c r="C1573">
        <v>13562532</v>
      </c>
      <c r="E1573">
        <f t="shared" si="48"/>
        <v>1039.26</v>
      </c>
      <c r="F1573">
        <f t="shared" si="49"/>
        <v>161.68206591699871</v>
      </c>
    </row>
    <row r="1574" spans="2:6">
      <c r="B1574">
        <v>10295</v>
      </c>
      <c r="C1574">
        <v>13563240</v>
      </c>
      <c r="E1574">
        <f t="shared" si="48"/>
        <v>1039.9680000000001</v>
      </c>
      <c r="F1574">
        <f t="shared" si="49"/>
        <v>161.71348184353459</v>
      </c>
    </row>
    <row r="1575" spans="2:6">
      <c r="B1575">
        <v>10299</v>
      </c>
      <c r="C1575">
        <v>13563948</v>
      </c>
      <c r="E1575">
        <f t="shared" si="48"/>
        <v>1040.6759999999999</v>
      </c>
      <c r="F1575">
        <f t="shared" si="49"/>
        <v>161.77631369660639</v>
      </c>
    </row>
    <row r="1576" spans="2:6">
      <c r="B1576">
        <v>10301</v>
      </c>
      <c r="C1576">
        <v>13564652</v>
      </c>
      <c r="E1576">
        <f t="shared" si="48"/>
        <v>1041.3800000000001</v>
      </c>
      <c r="F1576">
        <f t="shared" si="49"/>
        <v>161.80772962314228</v>
      </c>
    </row>
    <row r="1577" spans="2:6">
      <c r="B1577">
        <v>10304</v>
      </c>
      <c r="C1577">
        <v>13565360</v>
      </c>
      <c r="E1577">
        <f t="shared" si="48"/>
        <v>1042.088</v>
      </c>
      <c r="F1577">
        <f t="shared" si="49"/>
        <v>161.85485351294614</v>
      </c>
    </row>
    <row r="1578" spans="2:6">
      <c r="B1578">
        <v>10307</v>
      </c>
      <c r="C1578">
        <v>13566072</v>
      </c>
      <c r="E1578">
        <f t="shared" si="48"/>
        <v>1042.8</v>
      </c>
      <c r="F1578">
        <f t="shared" si="49"/>
        <v>161.90197740274999</v>
      </c>
    </row>
    <row r="1579" spans="2:6">
      <c r="B1579">
        <v>10309</v>
      </c>
      <c r="C1579">
        <v>13566772</v>
      </c>
      <c r="E1579">
        <f t="shared" si="48"/>
        <v>1043.5</v>
      </c>
      <c r="F1579">
        <f t="shared" si="49"/>
        <v>161.93339332928591</v>
      </c>
    </row>
    <row r="1580" spans="2:6">
      <c r="B1580">
        <v>10312</v>
      </c>
      <c r="C1580">
        <v>13567484</v>
      </c>
      <c r="E1580">
        <f t="shared" si="48"/>
        <v>1044.212</v>
      </c>
      <c r="F1580">
        <f t="shared" si="49"/>
        <v>161.98051721908976</v>
      </c>
    </row>
    <row r="1581" spans="2:6">
      <c r="B1581">
        <v>10315</v>
      </c>
      <c r="C1581">
        <v>13568192</v>
      </c>
      <c r="E1581">
        <f t="shared" si="48"/>
        <v>1044.92</v>
      </c>
      <c r="F1581">
        <f t="shared" si="49"/>
        <v>162.02764110889359</v>
      </c>
    </row>
    <row r="1582" spans="2:6">
      <c r="B1582">
        <v>10317</v>
      </c>
      <c r="C1582">
        <v>13568892</v>
      </c>
      <c r="E1582">
        <f t="shared" si="48"/>
        <v>1045.6199999999999</v>
      </c>
      <c r="F1582">
        <f t="shared" si="49"/>
        <v>162.0590570354295</v>
      </c>
    </row>
    <row r="1583" spans="2:6">
      <c r="B1583">
        <v>10316</v>
      </c>
      <c r="C1583">
        <v>13569600</v>
      </c>
      <c r="E1583">
        <f t="shared" si="48"/>
        <v>1046.328</v>
      </c>
      <c r="F1583">
        <f t="shared" si="49"/>
        <v>162.0433490721615</v>
      </c>
    </row>
    <row r="1584" spans="2:6">
      <c r="B1584">
        <v>10315</v>
      </c>
      <c r="C1584">
        <v>13570308</v>
      </c>
      <c r="E1584">
        <f t="shared" si="48"/>
        <v>1047.0360000000001</v>
      </c>
      <c r="F1584">
        <f t="shared" si="49"/>
        <v>162.02764110889359</v>
      </c>
    </row>
    <row r="1585" spans="2:6">
      <c r="B1585">
        <v>10317</v>
      </c>
      <c r="C1585">
        <v>13571012</v>
      </c>
      <c r="E1585">
        <f t="shared" si="48"/>
        <v>1047.74</v>
      </c>
      <c r="F1585">
        <f t="shared" si="49"/>
        <v>162.0590570354295</v>
      </c>
    </row>
    <row r="1586" spans="2:6">
      <c r="B1586">
        <v>10316</v>
      </c>
      <c r="C1586">
        <v>13571720</v>
      </c>
      <c r="E1586">
        <f t="shared" si="48"/>
        <v>1048.4480000000001</v>
      </c>
      <c r="F1586">
        <f t="shared" si="49"/>
        <v>162.0433490721615</v>
      </c>
    </row>
    <row r="1587" spans="2:6">
      <c r="B1587">
        <v>10315</v>
      </c>
      <c r="C1587">
        <v>13572428</v>
      </c>
      <c r="E1587">
        <f t="shared" si="48"/>
        <v>1049.1559999999999</v>
      </c>
      <c r="F1587">
        <f t="shared" si="49"/>
        <v>162.02764110889359</v>
      </c>
    </row>
    <row r="1588" spans="2:6">
      <c r="B1588">
        <v>10317</v>
      </c>
      <c r="C1588">
        <v>13573136</v>
      </c>
      <c r="E1588">
        <f t="shared" si="48"/>
        <v>1049.864</v>
      </c>
      <c r="F1588">
        <f t="shared" si="49"/>
        <v>162.0590570354295</v>
      </c>
    </row>
    <row r="1589" spans="2:6">
      <c r="B1589">
        <v>10315</v>
      </c>
      <c r="C1589">
        <v>13573836</v>
      </c>
      <c r="E1589">
        <f t="shared" si="48"/>
        <v>1050.5640000000001</v>
      </c>
      <c r="F1589">
        <f t="shared" si="49"/>
        <v>162.02764110889359</v>
      </c>
    </row>
    <row r="1590" spans="2:6">
      <c r="B1590">
        <v>10315</v>
      </c>
      <c r="C1590">
        <v>13574548</v>
      </c>
      <c r="E1590">
        <f t="shared" si="48"/>
        <v>1051.2760000000001</v>
      </c>
      <c r="F1590">
        <f t="shared" si="49"/>
        <v>162.02764110889359</v>
      </c>
    </row>
    <row r="1591" spans="2:6">
      <c r="B1591">
        <v>10317</v>
      </c>
      <c r="C1591">
        <v>13575256</v>
      </c>
      <c r="E1591">
        <f t="shared" si="48"/>
        <v>1051.9839999999999</v>
      </c>
      <c r="F1591">
        <f t="shared" si="49"/>
        <v>162.0590570354295</v>
      </c>
    </row>
    <row r="1592" spans="2:6">
      <c r="B1592">
        <v>10315</v>
      </c>
      <c r="C1592">
        <v>13575956</v>
      </c>
      <c r="E1592">
        <f t="shared" si="48"/>
        <v>1052.684</v>
      </c>
      <c r="F1592">
        <f t="shared" si="49"/>
        <v>162.02764110889359</v>
      </c>
    </row>
    <row r="1593" spans="2:6">
      <c r="B1593">
        <v>10315</v>
      </c>
      <c r="C1593">
        <v>13576664</v>
      </c>
      <c r="E1593">
        <f t="shared" si="48"/>
        <v>1053.3920000000001</v>
      </c>
      <c r="F1593">
        <f t="shared" si="49"/>
        <v>162.02764110889359</v>
      </c>
    </row>
    <row r="1594" spans="2:6">
      <c r="B1594">
        <v>10317</v>
      </c>
      <c r="C1594">
        <v>13577376</v>
      </c>
      <c r="E1594">
        <f t="shared" si="48"/>
        <v>1054.104</v>
      </c>
      <c r="F1594">
        <f t="shared" si="49"/>
        <v>162.0590570354295</v>
      </c>
    </row>
    <row r="1595" spans="2:6">
      <c r="B1595">
        <v>10315</v>
      </c>
      <c r="C1595">
        <v>13578076</v>
      </c>
      <c r="E1595">
        <f t="shared" si="48"/>
        <v>1054.8040000000001</v>
      </c>
      <c r="F1595">
        <f t="shared" si="49"/>
        <v>162.02764110889359</v>
      </c>
    </row>
    <row r="1596" spans="2:6">
      <c r="B1596">
        <v>10317</v>
      </c>
      <c r="C1596">
        <v>13578788</v>
      </c>
      <c r="E1596">
        <f t="shared" si="48"/>
        <v>1055.5160000000001</v>
      </c>
      <c r="F1596">
        <f t="shared" si="49"/>
        <v>162.0590570354295</v>
      </c>
    </row>
    <row r="1597" spans="2:6">
      <c r="B1597">
        <v>10317</v>
      </c>
      <c r="C1597">
        <v>13579496</v>
      </c>
      <c r="E1597">
        <f t="shared" si="48"/>
        <v>1056.2239999999999</v>
      </c>
      <c r="F1597">
        <f t="shared" si="49"/>
        <v>162.0590570354295</v>
      </c>
    </row>
    <row r="1598" spans="2:6">
      <c r="B1598">
        <v>10315</v>
      </c>
      <c r="C1598">
        <v>13580196</v>
      </c>
      <c r="E1598">
        <f t="shared" si="48"/>
        <v>1056.924</v>
      </c>
      <c r="F1598">
        <f t="shared" si="49"/>
        <v>162.02764110889359</v>
      </c>
    </row>
    <row r="1599" spans="2:6">
      <c r="B1599">
        <v>10317</v>
      </c>
      <c r="C1599">
        <v>13580904</v>
      </c>
      <c r="E1599">
        <f t="shared" si="48"/>
        <v>1057.6320000000001</v>
      </c>
      <c r="F1599">
        <f t="shared" si="49"/>
        <v>162.0590570354295</v>
      </c>
    </row>
    <row r="1600" spans="2:6">
      <c r="B1600">
        <v>10316</v>
      </c>
      <c r="C1600">
        <v>13581612</v>
      </c>
      <c r="E1600">
        <f t="shared" si="48"/>
        <v>1058.3399999999999</v>
      </c>
      <c r="F1600">
        <f t="shared" si="49"/>
        <v>162.0433490721615</v>
      </c>
    </row>
    <row r="1601" spans="2:6">
      <c r="B1601">
        <v>10315</v>
      </c>
      <c r="C1601">
        <v>13582316</v>
      </c>
      <c r="E1601">
        <f t="shared" si="48"/>
        <v>1059.0440000000001</v>
      </c>
      <c r="F1601">
        <f t="shared" si="49"/>
        <v>162.02764110889359</v>
      </c>
    </row>
    <row r="1602" spans="2:6">
      <c r="B1602">
        <v>10317</v>
      </c>
      <c r="C1602">
        <v>13583024</v>
      </c>
      <c r="E1602">
        <f t="shared" si="48"/>
        <v>1059.752</v>
      </c>
      <c r="F1602">
        <f t="shared" si="49"/>
        <v>162.0590570354295</v>
      </c>
    </row>
    <row r="1603" spans="2:6">
      <c r="B1603">
        <v>10315</v>
      </c>
      <c r="C1603">
        <v>13583736</v>
      </c>
      <c r="E1603">
        <f t="shared" ref="E1603:E1666" si="50">(C1603-12523272)/1000</f>
        <v>1060.4639999999999</v>
      </c>
      <c r="F1603">
        <f t="shared" ref="F1603:F1666" si="51">B1603*1.8/2*PI()/180</f>
        <v>162.02764110889359</v>
      </c>
    </row>
    <row r="1604" spans="2:6">
      <c r="B1604">
        <v>10319</v>
      </c>
      <c r="C1604">
        <v>13584444</v>
      </c>
      <c r="E1604">
        <f t="shared" si="50"/>
        <v>1061.172</v>
      </c>
      <c r="F1604">
        <f t="shared" si="51"/>
        <v>162.09047296196539</v>
      </c>
    </row>
    <row r="1605" spans="2:6">
      <c r="B1605">
        <v>10321</v>
      </c>
      <c r="C1605">
        <v>13585144</v>
      </c>
      <c r="E1605">
        <f t="shared" si="50"/>
        <v>1061.8720000000001</v>
      </c>
      <c r="F1605">
        <f t="shared" si="51"/>
        <v>162.12188888850127</v>
      </c>
    </row>
    <row r="1606" spans="2:6">
      <c r="B1606">
        <v>10323</v>
      </c>
      <c r="C1606">
        <v>13585852</v>
      </c>
      <c r="E1606">
        <f t="shared" si="50"/>
        <v>1062.58</v>
      </c>
      <c r="F1606">
        <f t="shared" si="51"/>
        <v>162.15330481503719</v>
      </c>
    </row>
    <row r="1607" spans="2:6">
      <c r="B1607">
        <v>10325</v>
      </c>
      <c r="C1607">
        <v>13586560</v>
      </c>
      <c r="E1607">
        <f t="shared" si="50"/>
        <v>1063.288</v>
      </c>
      <c r="F1607">
        <f t="shared" si="51"/>
        <v>162.18472074157307</v>
      </c>
    </row>
    <row r="1608" spans="2:6">
      <c r="B1608">
        <v>10328</v>
      </c>
      <c r="C1608">
        <v>13587264</v>
      </c>
      <c r="E1608">
        <f t="shared" si="50"/>
        <v>1063.992</v>
      </c>
      <c r="F1608">
        <f t="shared" si="51"/>
        <v>162.23184463137693</v>
      </c>
    </row>
    <row r="1609" spans="2:6">
      <c r="B1609">
        <v>10331</v>
      </c>
      <c r="C1609">
        <v>13587972</v>
      </c>
      <c r="E1609">
        <f t="shared" si="50"/>
        <v>1064.7</v>
      </c>
      <c r="F1609">
        <f t="shared" si="51"/>
        <v>162.27896852118076</v>
      </c>
    </row>
    <row r="1610" spans="2:6">
      <c r="B1610">
        <v>10333</v>
      </c>
      <c r="C1610">
        <v>13588680</v>
      </c>
      <c r="E1610">
        <f t="shared" si="50"/>
        <v>1065.4079999999999</v>
      </c>
      <c r="F1610">
        <f t="shared" si="51"/>
        <v>162.31038444771667</v>
      </c>
    </row>
    <row r="1611" spans="2:6">
      <c r="B1611">
        <v>10335</v>
      </c>
      <c r="C1611">
        <v>13589384</v>
      </c>
      <c r="E1611">
        <f t="shared" si="50"/>
        <v>1066.1120000000001</v>
      </c>
      <c r="F1611">
        <f t="shared" si="51"/>
        <v>162.34180037425256</v>
      </c>
    </row>
    <row r="1612" spans="2:6">
      <c r="B1612">
        <v>10337</v>
      </c>
      <c r="C1612">
        <v>13590092</v>
      </c>
      <c r="E1612">
        <f t="shared" si="50"/>
        <v>1066.82</v>
      </c>
      <c r="F1612">
        <f t="shared" si="51"/>
        <v>162.37321630078847</v>
      </c>
    </row>
    <row r="1613" spans="2:6">
      <c r="B1613">
        <v>10340</v>
      </c>
      <c r="C1613">
        <v>13590800</v>
      </c>
      <c r="E1613">
        <f t="shared" si="50"/>
        <v>1067.528</v>
      </c>
      <c r="F1613">
        <f t="shared" si="51"/>
        <v>162.4203401905923</v>
      </c>
    </row>
    <row r="1614" spans="2:6">
      <c r="B1614">
        <v>10343</v>
      </c>
      <c r="C1614">
        <v>13591504</v>
      </c>
      <c r="E1614">
        <f t="shared" si="50"/>
        <v>1068.232</v>
      </c>
      <c r="F1614">
        <f t="shared" si="51"/>
        <v>162.46746408039616</v>
      </c>
    </row>
    <row r="1615" spans="2:6">
      <c r="B1615">
        <v>10345</v>
      </c>
      <c r="C1615">
        <v>13592212</v>
      </c>
      <c r="E1615">
        <f t="shared" si="50"/>
        <v>1068.94</v>
      </c>
      <c r="F1615">
        <f t="shared" si="51"/>
        <v>162.49888000693204</v>
      </c>
    </row>
    <row r="1616" spans="2:6">
      <c r="B1616">
        <v>10347</v>
      </c>
      <c r="C1616">
        <v>13592920</v>
      </c>
      <c r="E1616">
        <f t="shared" si="50"/>
        <v>1069.6479999999999</v>
      </c>
      <c r="F1616">
        <f t="shared" si="51"/>
        <v>162.53029593346795</v>
      </c>
    </row>
    <row r="1617" spans="2:6">
      <c r="B1617">
        <v>10349</v>
      </c>
      <c r="C1617">
        <v>13593632</v>
      </c>
      <c r="E1617">
        <f t="shared" si="50"/>
        <v>1070.3599999999999</v>
      </c>
      <c r="F1617">
        <f t="shared" si="51"/>
        <v>162.56171186000384</v>
      </c>
    </row>
    <row r="1618" spans="2:6">
      <c r="B1618">
        <v>10353</v>
      </c>
      <c r="C1618">
        <v>13594332</v>
      </c>
      <c r="E1618">
        <f t="shared" si="50"/>
        <v>1071.06</v>
      </c>
      <c r="F1618">
        <f t="shared" si="51"/>
        <v>162.62454371307567</v>
      </c>
    </row>
    <row r="1619" spans="2:6">
      <c r="B1619">
        <v>10355</v>
      </c>
      <c r="C1619">
        <v>13595040</v>
      </c>
      <c r="E1619">
        <f t="shared" si="50"/>
        <v>1071.768</v>
      </c>
      <c r="F1619">
        <f t="shared" si="51"/>
        <v>162.65595963961155</v>
      </c>
    </row>
    <row r="1620" spans="2:6">
      <c r="B1620">
        <v>10357</v>
      </c>
      <c r="C1620">
        <v>13595752</v>
      </c>
      <c r="E1620">
        <f t="shared" si="50"/>
        <v>1072.48</v>
      </c>
      <c r="F1620">
        <f t="shared" si="51"/>
        <v>162.68737556614747</v>
      </c>
    </row>
    <row r="1621" spans="2:6">
      <c r="B1621">
        <v>10359</v>
      </c>
      <c r="C1621">
        <v>13596452</v>
      </c>
      <c r="E1621">
        <f t="shared" si="50"/>
        <v>1073.18</v>
      </c>
      <c r="F1621">
        <f t="shared" si="51"/>
        <v>162.71879149268335</v>
      </c>
    </row>
    <row r="1622" spans="2:6">
      <c r="B1622">
        <v>10361</v>
      </c>
      <c r="C1622">
        <v>13597164</v>
      </c>
      <c r="E1622">
        <f t="shared" si="50"/>
        <v>1073.8920000000001</v>
      </c>
      <c r="F1622">
        <f t="shared" si="51"/>
        <v>162.75020741921921</v>
      </c>
    </row>
    <row r="1623" spans="2:6">
      <c r="B1623">
        <v>10364</v>
      </c>
      <c r="C1623">
        <v>13597872</v>
      </c>
      <c r="E1623">
        <f t="shared" si="50"/>
        <v>1074.5999999999999</v>
      </c>
      <c r="F1623">
        <f t="shared" si="51"/>
        <v>162.79733130902306</v>
      </c>
    </row>
    <row r="1624" spans="2:6">
      <c r="B1624">
        <v>10367</v>
      </c>
      <c r="C1624">
        <v>13598576</v>
      </c>
      <c r="E1624">
        <f t="shared" si="50"/>
        <v>1075.3040000000001</v>
      </c>
      <c r="F1624">
        <f t="shared" si="51"/>
        <v>162.84445519882695</v>
      </c>
    </row>
    <row r="1625" spans="2:6">
      <c r="B1625">
        <v>10369</v>
      </c>
      <c r="C1625">
        <v>13599284</v>
      </c>
      <c r="E1625">
        <f t="shared" si="50"/>
        <v>1076.0119999999999</v>
      </c>
      <c r="F1625">
        <f t="shared" si="51"/>
        <v>162.87587112536283</v>
      </c>
    </row>
    <row r="1626" spans="2:6">
      <c r="B1626">
        <v>10371</v>
      </c>
      <c r="C1626">
        <v>13599992</v>
      </c>
      <c r="E1626">
        <f t="shared" si="50"/>
        <v>1076.72</v>
      </c>
      <c r="F1626">
        <f t="shared" si="51"/>
        <v>162.90728705189872</v>
      </c>
    </row>
    <row r="1627" spans="2:6">
      <c r="B1627">
        <v>10373</v>
      </c>
      <c r="C1627">
        <v>13600696</v>
      </c>
      <c r="E1627">
        <f t="shared" si="50"/>
        <v>1077.424</v>
      </c>
      <c r="F1627">
        <f t="shared" si="51"/>
        <v>162.93870297843463</v>
      </c>
    </row>
    <row r="1628" spans="2:6">
      <c r="B1628">
        <v>10376</v>
      </c>
      <c r="C1628">
        <v>13601404</v>
      </c>
      <c r="E1628">
        <f t="shared" si="50"/>
        <v>1078.1320000000001</v>
      </c>
      <c r="F1628">
        <f t="shared" si="51"/>
        <v>162.98582686823846</v>
      </c>
    </row>
    <row r="1629" spans="2:6">
      <c r="B1629">
        <v>10379</v>
      </c>
      <c r="C1629">
        <v>13602112</v>
      </c>
      <c r="E1629">
        <f t="shared" si="50"/>
        <v>1078.8399999999999</v>
      </c>
      <c r="F1629">
        <f t="shared" si="51"/>
        <v>163.03295075804232</v>
      </c>
    </row>
    <row r="1630" spans="2:6">
      <c r="B1630">
        <v>10381</v>
      </c>
      <c r="C1630">
        <v>13602812</v>
      </c>
      <c r="E1630">
        <f t="shared" si="50"/>
        <v>1079.54</v>
      </c>
      <c r="F1630">
        <f t="shared" si="51"/>
        <v>163.0643666845782</v>
      </c>
    </row>
    <row r="1631" spans="2:6">
      <c r="B1631">
        <v>10383</v>
      </c>
      <c r="C1631">
        <v>13603520</v>
      </c>
      <c r="E1631">
        <f t="shared" si="50"/>
        <v>1080.248</v>
      </c>
      <c r="F1631">
        <f t="shared" si="51"/>
        <v>163.09578261111412</v>
      </c>
    </row>
    <row r="1632" spans="2:6">
      <c r="B1632">
        <v>10385</v>
      </c>
      <c r="C1632">
        <v>13604228</v>
      </c>
      <c r="E1632">
        <f t="shared" si="50"/>
        <v>1080.9559999999999</v>
      </c>
      <c r="F1632">
        <f t="shared" si="51"/>
        <v>163.12719853765</v>
      </c>
    </row>
    <row r="1633" spans="2:6">
      <c r="B1633">
        <v>10387</v>
      </c>
      <c r="C1633">
        <v>13604936</v>
      </c>
      <c r="E1633">
        <f t="shared" si="50"/>
        <v>1081.664</v>
      </c>
      <c r="F1633">
        <f t="shared" si="51"/>
        <v>163.15861446418592</v>
      </c>
    </row>
    <row r="1634" spans="2:6">
      <c r="B1634">
        <v>10389</v>
      </c>
      <c r="C1634">
        <v>13605636</v>
      </c>
      <c r="E1634">
        <f t="shared" si="50"/>
        <v>1082.364</v>
      </c>
      <c r="F1634">
        <f t="shared" si="51"/>
        <v>163.1900303907218</v>
      </c>
    </row>
    <row r="1635" spans="2:6">
      <c r="B1635">
        <v>10392</v>
      </c>
      <c r="C1635">
        <v>13606344</v>
      </c>
      <c r="E1635">
        <f t="shared" si="50"/>
        <v>1083.0719999999999</v>
      </c>
      <c r="F1635">
        <f t="shared" si="51"/>
        <v>163.23715428052566</v>
      </c>
    </row>
    <row r="1636" spans="2:6">
      <c r="B1636">
        <v>10394</v>
      </c>
      <c r="C1636">
        <v>13607056</v>
      </c>
      <c r="E1636">
        <f t="shared" si="50"/>
        <v>1083.7840000000001</v>
      </c>
      <c r="F1636">
        <f t="shared" si="51"/>
        <v>163.26857020706154</v>
      </c>
    </row>
    <row r="1637" spans="2:6">
      <c r="B1637">
        <v>10396</v>
      </c>
      <c r="C1637">
        <v>13607756</v>
      </c>
      <c r="E1637">
        <f t="shared" si="50"/>
        <v>1084.4839999999999</v>
      </c>
      <c r="F1637">
        <f t="shared" si="51"/>
        <v>163.29998613359746</v>
      </c>
    </row>
    <row r="1638" spans="2:6">
      <c r="B1638">
        <v>10399</v>
      </c>
      <c r="C1638">
        <v>13608464</v>
      </c>
      <c r="E1638">
        <f t="shared" si="50"/>
        <v>1085.192</v>
      </c>
      <c r="F1638">
        <f t="shared" si="51"/>
        <v>163.34711002340131</v>
      </c>
    </row>
    <row r="1639" spans="2:6">
      <c r="B1639">
        <v>10401</v>
      </c>
      <c r="C1639">
        <v>13609172</v>
      </c>
      <c r="E1639">
        <f t="shared" si="50"/>
        <v>1085.9000000000001</v>
      </c>
      <c r="F1639">
        <f t="shared" si="51"/>
        <v>163.37852594993717</v>
      </c>
    </row>
    <row r="1640" spans="2:6">
      <c r="B1640">
        <v>10403</v>
      </c>
      <c r="C1640">
        <v>13609872</v>
      </c>
      <c r="E1640">
        <f t="shared" si="50"/>
        <v>1086.5999999999999</v>
      </c>
      <c r="F1640">
        <f t="shared" si="51"/>
        <v>163.40994187647311</v>
      </c>
    </row>
    <row r="1641" spans="2:6">
      <c r="B1641">
        <v>10405</v>
      </c>
      <c r="C1641">
        <v>13610580</v>
      </c>
      <c r="E1641">
        <f t="shared" si="50"/>
        <v>1087.308</v>
      </c>
      <c r="F1641">
        <f t="shared" si="51"/>
        <v>163.44135780300897</v>
      </c>
    </row>
    <row r="1642" spans="2:6">
      <c r="B1642">
        <v>10407</v>
      </c>
      <c r="C1642">
        <v>13611284</v>
      </c>
      <c r="E1642">
        <f t="shared" si="50"/>
        <v>1088.0119999999999</v>
      </c>
      <c r="F1642">
        <f t="shared" si="51"/>
        <v>163.47277372954491</v>
      </c>
    </row>
    <row r="1643" spans="2:6">
      <c r="B1643">
        <v>10409</v>
      </c>
      <c r="C1643">
        <v>13611988</v>
      </c>
      <c r="E1643">
        <f t="shared" si="50"/>
        <v>1088.7159999999999</v>
      </c>
      <c r="F1643">
        <f t="shared" si="51"/>
        <v>163.50418965608077</v>
      </c>
    </row>
    <row r="1644" spans="2:6">
      <c r="B1644">
        <v>10411</v>
      </c>
      <c r="C1644">
        <v>13612696</v>
      </c>
      <c r="E1644">
        <f t="shared" si="50"/>
        <v>1089.424</v>
      </c>
      <c r="F1644">
        <f t="shared" si="51"/>
        <v>163.53560558261668</v>
      </c>
    </row>
    <row r="1645" spans="2:6">
      <c r="B1645">
        <v>10414</v>
      </c>
      <c r="C1645">
        <v>13613404</v>
      </c>
      <c r="E1645">
        <f t="shared" si="50"/>
        <v>1090.1320000000001</v>
      </c>
      <c r="F1645">
        <f t="shared" si="51"/>
        <v>163.58272947242054</v>
      </c>
    </row>
    <row r="1646" spans="2:6">
      <c r="B1646">
        <v>10416</v>
      </c>
      <c r="C1646">
        <v>13614112</v>
      </c>
      <c r="E1646">
        <f t="shared" si="50"/>
        <v>1090.8399999999999</v>
      </c>
      <c r="F1646">
        <f t="shared" si="51"/>
        <v>163.61414539895642</v>
      </c>
    </row>
    <row r="1647" spans="2:6">
      <c r="B1647">
        <v>10419</v>
      </c>
      <c r="C1647">
        <v>13614812</v>
      </c>
      <c r="E1647">
        <f t="shared" si="50"/>
        <v>1091.54</v>
      </c>
      <c r="F1647">
        <f t="shared" si="51"/>
        <v>163.66126928876028</v>
      </c>
    </row>
    <row r="1648" spans="2:6">
      <c r="B1648">
        <v>10421</v>
      </c>
      <c r="C1648">
        <v>13615520</v>
      </c>
      <c r="E1648">
        <f t="shared" si="50"/>
        <v>1092.248</v>
      </c>
      <c r="F1648">
        <f t="shared" si="51"/>
        <v>163.69268521529617</v>
      </c>
    </row>
    <row r="1649" spans="2:6">
      <c r="B1649">
        <v>10423</v>
      </c>
      <c r="C1649">
        <v>13616228</v>
      </c>
      <c r="E1649">
        <f t="shared" si="50"/>
        <v>1092.9559999999999</v>
      </c>
      <c r="F1649">
        <f t="shared" si="51"/>
        <v>163.72410114183208</v>
      </c>
    </row>
    <row r="1650" spans="2:6">
      <c r="B1650">
        <v>10425</v>
      </c>
      <c r="C1650">
        <v>13616928</v>
      </c>
      <c r="E1650">
        <f t="shared" si="50"/>
        <v>1093.6559999999999</v>
      </c>
      <c r="F1650">
        <f t="shared" si="51"/>
        <v>163.75551706836796</v>
      </c>
    </row>
    <row r="1651" spans="2:6">
      <c r="B1651">
        <v>10427</v>
      </c>
      <c r="C1651">
        <v>13617636</v>
      </c>
      <c r="E1651">
        <f t="shared" si="50"/>
        <v>1094.364</v>
      </c>
      <c r="F1651">
        <f t="shared" si="51"/>
        <v>163.78693299490391</v>
      </c>
    </row>
    <row r="1652" spans="2:6">
      <c r="B1652">
        <v>10429</v>
      </c>
      <c r="C1652">
        <v>13618344</v>
      </c>
      <c r="E1652">
        <f t="shared" si="50"/>
        <v>1095.0719999999999</v>
      </c>
      <c r="F1652">
        <f t="shared" si="51"/>
        <v>163.81834892143976</v>
      </c>
    </row>
    <row r="1653" spans="2:6">
      <c r="B1653">
        <v>10431</v>
      </c>
      <c r="C1653">
        <v>13619048</v>
      </c>
      <c r="E1653">
        <f t="shared" si="50"/>
        <v>1095.7760000000001</v>
      </c>
      <c r="F1653">
        <f t="shared" si="51"/>
        <v>163.84976484797565</v>
      </c>
    </row>
    <row r="1654" spans="2:6">
      <c r="B1654">
        <v>10433</v>
      </c>
      <c r="C1654">
        <v>13619756</v>
      </c>
      <c r="E1654">
        <f t="shared" si="50"/>
        <v>1096.4839999999999</v>
      </c>
      <c r="F1654">
        <f t="shared" si="51"/>
        <v>163.88118077451156</v>
      </c>
    </row>
    <row r="1655" spans="2:6">
      <c r="B1655">
        <v>10436</v>
      </c>
      <c r="C1655">
        <v>13620464</v>
      </c>
      <c r="E1655">
        <f t="shared" si="50"/>
        <v>1097.192</v>
      </c>
      <c r="F1655">
        <f t="shared" si="51"/>
        <v>163.92830466431539</v>
      </c>
    </row>
    <row r="1656" spans="2:6">
      <c r="B1656">
        <v>10437</v>
      </c>
      <c r="C1656">
        <v>13621164</v>
      </c>
      <c r="E1656">
        <f t="shared" si="50"/>
        <v>1097.8920000000001</v>
      </c>
      <c r="F1656">
        <f t="shared" si="51"/>
        <v>163.94401262758336</v>
      </c>
    </row>
    <row r="1657" spans="2:6">
      <c r="B1657">
        <v>10440</v>
      </c>
      <c r="C1657">
        <v>13621872</v>
      </c>
      <c r="E1657">
        <f t="shared" si="50"/>
        <v>1098.5999999999999</v>
      </c>
      <c r="F1657">
        <f t="shared" si="51"/>
        <v>163.99113651738722</v>
      </c>
    </row>
    <row r="1658" spans="2:6">
      <c r="B1658">
        <v>10442</v>
      </c>
      <c r="C1658">
        <v>13622580</v>
      </c>
      <c r="E1658">
        <f t="shared" si="50"/>
        <v>1099.308</v>
      </c>
      <c r="F1658">
        <f t="shared" si="51"/>
        <v>164.02255244392313</v>
      </c>
    </row>
    <row r="1659" spans="2:6">
      <c r="B1659">
        <v>10444</v>
      </c>
      <c r="C1659">
        <v>13623280</v>
      </c>
      <c r="E1659">
        <f t="shared" si="50"/>
        <v>1100.008</v>
      </c>
      <c r="F1659">
        <f t="shared" si="51"/>
        <v>164.05396837045902</v>
      </c>
    </row>
    <row r="1660" spans="2:6">
      <c r="B1660">
        <v>10447</v>
      </c>
      <c r="C1660">
        <v>13623988</v>
      </c>
      <c r="E1660">
        <f t="shared" si="50"/>
        <v>1100.7159999999999</v>
      </c>
      <c r="F1660">
        <f t="shared" si="51"/>
        <v>164.10109226026287</v>
      </c>
    </row>
    <row r="1661" spans="2:6">
      <c r="B1661">
        <v>10448</v>
      </c>
      <c r="C1661">
        <v>13624696</v>
      </c>
      <c r="E1661">
        <f t="shared" si="50"/>
        <v>1101.424</v>
      </c>
      <c r="F1661">
        <f t="shared" si="51"/>
        <v>164.11680022353082</v>
      </c>
    </row>
    <row r="1662" spans="2:6">
      <c r="B1662">
        <v>10451</v>
      </c>
      <c r="C1662">
        <v>13625404</v>
      </c>
      <c r="E1662">
        <f t="shared" si="50"/>
        <v>1102.1320000000001</v>
      </c>
      <c r="F1662">
        <f t="shared" si="51"/>
        <v>164.16392411333462</v>
      </c>
    </row>
    <row r="1663" spans="2:6">
      <c r="B1663">
        <v>10452</v>
      </c>
      <c r="C1663">
        <v>13626104</v>
      </c>
      <c r="E1663">
        <f t="shared" si="50"/>
        <v>1102.8320000000001</v>
      </c>
      <c r="F1663">
        <f t="shared" si="51"/>
        <v>164.17963207660262</v>
      </c>
    </row>
    <row r="1664" spans="2:6">
      <c r="B1664">
        <v>10455</v>
      </c>
      <c r="C1664">
        <v>13626812</v>
      </c>
      <c r="E1664">
        <f t="shared" si="50"/>
        <v>1103.54</v>
      </c>
      <c r="F1664">
        <f t="shared" si="51"/>
        <v>164.22675596640644</v>
      </c>
    </row>
    <row r="1665" spans="2:6">
      <c r="B1665">
        <v>10456</v>
      </c>
      <c r="C1665">
        <v>13627520</v>
      </c>
      <c r="E1665">
        <f t="shared" si="50"/>
        <v>1104.248</v>
      </c>
      <c r="F1665">
        <f t="shared" si="51"/>
        <v>164.24246392967439</v>
      </c>
    </row>
    <row r="1666" spans="2:6">
      <c r="B1666">
        <v>10459</v>
      </c>
      <c r="C1666">
        <v>13628220</v>
      </c>
      <c r="E1666">
        <f t="shared" si="50"/>
        <v>1104.9480000000001</v>
      </c>
      <c r="F1666">
        <f t="shared" si="51"/>
        <v>164.28958781947824</v>
      </c>
    </row>
    <row r="1667" spans="2:6">
      <c r="B1667">
        <v>10460</v>
      </c>
      <c r="C1667">
        <v>13628928</v>
      </c>
      <c r="E1667">
        <f t="shared" ref="E1667:E1730" si="52">(C1667-12523272)/1000</f>
        <v>1105.6559999999999</v>
      </c>
      <c r="F1667">
        <f t="shared" ref="F1667:F1730" si="53">B1667*1.8/2*PI()/180</f>
        <v>164.30529578274619</v>
      </c>
    </row>
    <row r="1668" spans="2:6">
      <c r="B1668">
        <v>10463</v>
      </c>
      <c r="C1668">
        <v>13629636</v>
      </c>
      <c r="E1668">
        <f t="shared" si="52"/>
        <v>1106.364</v>
      </c>
      <c r="F1668">
        <f t="shared" si="53"/>
        <v>164.35241967255004</v>
      </c>
    </row>
    <row r="1669" spans="2:6">
      <c r="B1669">
        <v>10465</v>
      </c>
      <c r="C1669">
        <v>13630340</v>
      </c>
      <c r="E1669">
        <f t="shared" si="52"/>
        <v>1107.068</v>
      </c>
      <c r="F1669">
        <f t="shared" si="53"/>
        <v>164.38383559908593</v>
      </c>
    </row>
    <row r="1670" spans="2:6">
      <c r="B1670">
        <v>10467</v>
      </c>
      <c r="C1670">
        <v>13631048</v>
      </c>
      <c r="E1670">
        <f t="shared" si="52"/>
        <v>1107.7760000000001</v>
      </c>
      <c r="F1670">
        <f t="shared" si="53"/>
        <v>164.41525152562184</v>
      </c>
    </row>
    <row r="1671" spans="2:6">
      <c r="B1671">
        <v>10468</v>
      </c>
      <c r="C1671">
        <v>13631756</v>
      </c>
      <c r="E1671">
        <f t="shared" si="52"/>
        <v>1108.4839999999999</v>
      </c>
      <c r="F1671">
        <f t="shared" si="53"/>
        <v>164.43095948888978</v>
      </c>
    </row>
    <row r="1672" spans="2:6">
      <c r="B1672">
        <v>10471</v>
      </c>
      <c r="C1672">
        <v>13632456</v>
      </c>
      <c r="E1672">
        <f t="shared" si="52"/>
        <v>1109.184</v>
      </c>
      <c r="F1672">
        <f t="shared" si="53"/>
        <v>164.47808337869361</v>
      </c>
    </row>
    <row r="1673" spans="2:6">
      <c r="B1673">
        <v>10472</v>
      </c>
      <c r="C1673">
        <v>13633164</v>
      </c>
      <c r="E1673">
        <f t="shared" si="52"/>
        <v>1109.8920000000001</v>
      </c>
      <c r="F1673">
        <f t="shared" si="53"/>
        <v>164.49379134196158</v>
      </c>
    </row>
    <row r="1674" spans="2:6">
      <c r="B1674">
        <v>10475</v>
      </c>
      <c r="C1674">
        <v>13633872</v>
      </c>
      <c r="E1674">
        <f t="shared" si="52"/>
        <v>1110.5999999999999</v>
      </c>
      <c r="F1674">
        <f t="shared" si="53"/>
        <v>164.54091523176541</v>
      </c>
    </row>
    <row r="1675" spans="2:6">
      <c r="B1675">
        <v>10476</v>
      </c>
      <c r="C1675">
        <v>13634580</v>
      </c>
      <c r="E1675">
        <f t="shared" si="52"/>
        <v>1111.308</v>
      </c>
      <c r="F1675">
        <f t="shared" si="53"/>
        <v>164.55662319503335</v>
      </c>
    </row>
    <row r="1676" spans="2:6">
      <c r="B1676">
        <v>10479</v>
      </c>
      <c r="C1676">
        <v>13635284</v>
      </c>
      <c r="E1676">
        <f t="shared" si="52"/>
        <v>1112.0119999999999</v>
      </c>
      <c r="F1676">
        <f t="shared" si="53"/>
        <v>164.60374708483721</v>
      </c>
    </row>
    <row r="1677" spans="2:6">
      <c r="B1677">
        <v>10480</v>
      </c>
      <c r="C1677">
        <v>13635988</v>
      </c>
      <c r="E1677">
        <f t="shared" si="52"/>
        <v>1112.7159999999999</v>
      </c>
      <c r="F1677">
        <f t="shared" si="53"/>
        <v>164.61945504810515</v>
      </c>
    </row>
    <row r="1678" spans="2:6">
      <c r="B1678">
        <v>10483</v>
      </c>
      <c r="C1678">
        <v>13636696</v>
      </c>
      <c r="E1678">
        <f t="shared" si="52"/>
        <v>1113.424</v>
      </c>
      <c r="F1678">
        <f t="shared" si="53"/>
        <v>164.66657893790901</v>
      </c>
    </row>
    <row r="1679" spans="2:6">
      <c r="B1679">
        <v>10484</v>
      </c>
      <c r="C1679">
        <v>13637400</v>
      </c>
      <c r="E1679">
        <f t="shared" si="52"/>
        <v>1114.1279999999999</v>
      </c>
      <c r="F1679">
        <f t="shared" si="53"/>
        <v>164.68228690117698</v>
      </c>
    </row>
    <row r="1680" spans="2:6">
      <c r="B1680">
        <v>10487</v>
      </c>
      <c r="C1680">
        <v>13638108</v>
      </c>
      <c r="E1680">
        <f t="shared" si="52"/>
        <v>1114.836</v>
      </c>
      <c r="F1680">
        <f t="shared" si="53"/>
        <v>164.72941079098084</v>
      </c>
    </row>
    <row r="1681" spans="2:6">
      <c r="B1681">
        <v>10488</v>
      </c>
      <c r="C1681">
        <v>13638816</v>
      </c>
      <c r="E1681">
        <f t="shared" si="52"/>
        <v>1115.5440000000001</v>
      </c>
      <c r="F1681">
        <f t="shared" si="53"/>
        <v>164.74511875424878</v>
      </c>
    </row>
    <row r="1682" spans="2:6">
      <c r="B1682">
        <v>10490</v>
      </c>
      <c r="C1682">
        <v>13639516</v>
      </c>
      <c r="E1682">
        <f t="shared" si="52"/>
        <v>1116.2439999999999</v>
      </c>
      <c r="F1682">
        <f t="shared" si="53"/>
        <v>164.77653468078464</v>
      </c>
    </row>
    <row r="1683" spans="2:6">
      <c r="B1683">
        <v>10492</v>
      </c>
      <c r="C1683">
        <v>13640224</v>
      </c>
      <c r="E1683">
        <f t="shared" si="52"/>
        <v>1116.952</v>
      </c>
      <c r="F1683">
        <f t="shared" si="53"/>
        <v>164.80795060732058</v>
      </c>
    </row>
    <row r="1684" spans="2:6">
      <c r="B1684">
        <v>10494</v>
      </c>
      <c r="C1684">
        <v>13640932</v>
      </c>
      <c r="E1684">
        <f t="shared" si="52"/>
        <v>1117.6600000000001</v>
      </c>
      <c r="F1684">
        <f t="shared" si="53"/>
        <v>164.83936653385643</v>
      </c>
    </row>
    <row r="1685" spans="2:6">
      <c r="B1685">
        <v>10496</v>
      </c>
      <c r="C1685">
        <v>13641636</v>
      </c>
      <c r="E1685">
        <f t="shared" si="52"/>
        <v>1118.364</v>
      </c>
      <c r="F1685">
        <f t="shared" si="53"/>
        <v>164.87078246039235</v>
      </c>
    </row>
    <row r="1686" spans="2:6">
      <c r="B1686">
        <v>10497</v>
      </c>
      <c r="C1686">
        <v>13642344</v>
      </c>
      <c r="E1686">
        <f t="shared" si="52"/>
        <v>1119.0719999999999</v>
      </c>
      <c r="F1686">
        <f t="shared" si="53"/>
        <v>164.88649042366029</v>
      </c>
    </row>
    <row r="1687" spans="2:6">
      <c r="B1687">
        <v>10500</v>
      </c>
      <c r="C1687">
        <v>13643052</v>
      </c>
      <c r="E1687">
        <f t="shared" si="52"/>
        <v>1119.78</v>
      </c>
      <c r="F1687">
        <f t="shared" si="53"/>
        <v>164.93361431346415</v>
      </c>
    </row>
    <row r="1688" spans="2:6">
      <c r="B1688">
        <v>10501</v>
      </c>
      <c r="C1688">
        <v>13643752</v>
      </c>
      <c r="E1688">
        <f t="shared" si="52"/>
        <v>1120.48</v>
      </c>
      <c r="F1688">
        <f t="shared" si="53"/>
        <v>164.94932227673209</v>
      </c>
    </row>
    <row r="1689" spans="2:6">
      <c r="B1689">
        <v>10504</v>
      </c>
      <c r="C1689">
        <v>13644460</v>
      </c>
      <c r="E1689">
        <f t="shared" si="52"/>
        <v>1121.1880000000001</v>
      </c>
      <c r="F1689">
        <f t="shared" si="53"/>
        <v>164.99644616653595</v>
      </c>
    </row>
    <row r="1690" spans="2:6">
      <c r="B1690">
        <v>10505</v>
      </c>
      <c r="C1690">
        <v>13645168</v>
      </c>
      <c r="E1690">
        <f t="shared" si="52"/>
        <v>1121.896</v>
      </c>
      <c r="F1690">
        <f t="shared" si="53"/>
        <v>165.01215412980389</v>
      </c>
    </row>
    <row r="1691" spans="2:6">
      <c r="B1691">
        <v>10507</v>
      </c>
      <c r="C1691">
        <v>13645876</v>
      </c>
      <c r="E1691">
        <f t="shared" si="52"/>
        <v>1122.604</v>
      </c>
      <c r="F1691">
        <f t="shared" si="53"/>
        <v>165.0435700563398</v>
      </c>
    </row>
    <row r="1692" spans="2:6">
      <c r="B1692">
        <v>10509</v>
      </c>
      <c r="C1692">
        <v>13646580</v>
      </c>
      <c r="E1692">
        <f t="shared" si="52"/>
        <v>1123.308</v>
      </c>
      <c r="F1692">
        <f t="shared" si="53"/>
        <v>165.07498598287569</v>
      </c>
    </row>
    <row r="1693" spans="2:6">
      <c r="B1693">
        <v>10511</v>
      </c>
      <c r="C1693">
        <v>13647288</v>
      </c>
      <c r="E1693">
        <f t="shared" si="52"/>
        <v>1124.0160000000001</v>
      </c>
      <c r="F1693">
        <f t="shared" si="53"/>
        <v>165.10640190941157</v>
      </c>
    </row>
    <row r="1694" spans="2:6">
      <c r="B1694">
        <v>10513</v>
      </c>
      <c r="C1694">
        <v>13647996</v>
      </c>
      <c r="E1694">
        <f t="shared" si="52"/>
        <v>1124.7239999999999</v>
      </c>
      <c r="F1694">
        <f t="shared" si="53"/>
        <v>165.13781783594749</v>
      </c>
    </row>
    <row r="1695" spans="2:6">
      <c r="B1695">
        <v>10515</v>
      </c>
      <c r="C1695">
        <v>13648700</v>
      </c>
      <c r="E1695">
        <f t="shared" si="52"/>
        <v>1125.4280000000001</v>
      </c>
      <c r="F1695">
        <f t="shared" si="53"/>
        <v>165.16923376248337</v>
      </c>
    </row>
    <row r="1696" spans="2:6">
      <c r="B1696">
        <v>10516</v>
      </c>
      <c r="C1696">
        <v>13649408</v>
      </c>
      <c r="E1696">
        <f t="shared" si="52"/>
        <v>1126.136</v>
      </c>
      <c r="F1696">
        <f t="shared" si="53"/>
        <v>165.18494172575132</v>
      </c>
    </row>
    <row r="1697" spans="2:6">
      <c r="B1697">
        <v>10518</v>
      </c>
      <c r="C1697">
        <v>13650116</v>
      </c>
      <c r="E1697">
        <f t="shared" si="52"/>
        <v>1126.8440000000001</v>
      </c>
      <c r="F1697">
        <f t="shared" si="53"/>
        <v>165.21635765228723</v>
      </c>
    </row>
    <row r="1698" spans="2:6">
      <c r="B1698">
        <v>10520</v>
      </c>
      <c r="C1698">
        <v>13650816</v>
      </c>
      <c r="E1698">
        <f t="shared" si="52"/>
        <v>1127.5440000000001</v>
      </c>
      <c r="F1698">
        <f t="shared" si="53"/>
        <v>165.24777357882311</v>
      </c>
    </row>
    <row r="1699" spans="2:6">
      <c r="B1699">
        <v>10521</v>
      </c>
      <c r="C1699">
        <v>13651524</v>
      </c>
      <c r="E1699">
        <f t="shared" si="52"/>
        <v>1128.252</v>
      </c>
      <c r="F1699">
        <f t="shared" si="53"/>
        <v>165.26348154209106</v>
      </c>
    </row>
    <row r="1700" spans="2:6">
      <c r="B1700">
        <v>10524</v>
      </c>
      <c r="C1700">
        <v>13652232</v>
      </c>
      <c r="E1700">
        <f t="shared" si="52"/>
        <v>1128.96</v>
      </c>
      <c r="F1700">
        <f t="shared" si="53"/>
        <v>165.31060543189491</v>
      </c>
    </row>
    <row r="1701" spans="2:6">
      <c r="B1701">
        <v>10525</v>
      </c>
      <c r="C1701">
        <v>13652936</v>
      </c>
      <c r="E1701">
        <f t="shared" si="52"/>
        <v>1129.664</v>
      </c>
      <c r="F1701">
        <f t="shared" si="53"/>
        <v>165.32631339516286</v>
      </c>
    </row>
    <row r="1702" spans="2:6">
      <c r="B1702">
        <v>10527</v>
      </c>
      <c r="C1702">
        <v>13653644</v>
      </c>
      <c r="E1702">
        <f t="shared" si="52"/>
        <v>1130.3720000000001</v>
      </c>
      <c r="F1702">
        <f t="shared" si="53"/>
        <v>165.35772932169877</v>
      </c>
    </row>
    <row r="1703" spans="2:6">
      <c r="B1703">
        <v>10529</v>
      </c>
      <c r="C1703">
        <v>13654352</v>
      </c>
      <c r="E1703">
        <f t="shared" si="52"/>
        <v>1131.08</v>
      </c>
      <c r="F1703">
        <f t="shared" si="53"/>
        <v>165.38914524823468</v>
      </c>
    </row>
    <row r="1704" spans="2:6">
      <c r="B1704">
        <v>10531</v>
      </c>
      <c r="C1704">
        <v>13655060</v>
      </c>
      <c r="E1704">
        <f t="shared" si="52"/>
        <v>1131.788</v>
      </c>
      <c r="F1704">
        <f t="shared" si="53"/>
        <v>165.42056117477054</v>
      </c>
    </row>
    <row r="1705" spans="2:6">
      <c r="B1705">
        <v>10532</v>
      </c>
      <c r="C1705">
        <v>13655764</v>
      </c>
      <c r="E1705">
        <f t="shared" si="52"/>
        <v>1132.492</v>
      </c>
      <c r="F1705">
        <f t="shared" si="53"/>
        <v>165.43626913803854</v>
      </c>
    </row>
    <row r="1706" spans="2:6">
      <c r="B1706">
        <v>10534</v>
      </c>
      <c r="C1706">
        <v>13656472</v>
      </c>
      <c r="E1706">
        <f t="shared" si="52"/>
        <v>1133.2</v>
      </c>
      <c r="F1706">
        <f t="shared" si="53"/>
        <v>165.4676850645744</v>
      </c>
    </row>
    <row r="1707" spans="2:6">
      <c r="B1707">
        <v>10536</v>
      </c>
      <c r="C1707">
        <v>13657180</v>
      </c>
      <c r="E1707">
        <f t="shared" si="52"/>
        <v>1133.9079999999999</v>
      </c>
      <c r="F1707">
        <f t="shared" si="53"/>
        <v>165.49910099111028</v>
      </c>
    </row>
    <row r="1708" spans="2:6">
      <c r="B1708">
        <v>10537</v>
      </c>
      <c r="C1708">
        <v>13657884</v>
      </c>
      <c r="E1708">
        <f t="shared" si="52"/>
        <v>1134.6120000000001</v>
      </c>
      <c r="F1708">
        <f t="shared" si="53"/>
        <v>165.51480895437828</v>
      </c>
    </row>
    <row r="1709" spans="2:6">
      <c r="B1709">
        <v>10539</v>
      </c>
      <c r="C1709">
        <v>13658592</v>
      </c>
      <c r="E1709">
        <f t="shared" si="52"/>
        <v>1135.32</v>
      </c>
      <c r="F1709">
        <f t="shared" si="53"/>
        <v>165.54622488091414</v>
      </c>
    </row>
    <row r="1710" spans="2:6">
      <c r="B1710">
        <v>10541</v>
      </c>
      <c r="C1710">
        <v>13659300</v>
      </c>
      <c r="E1710">
        <f t="shared" si="52"/>
        <v>1136.028</v>
      </c>
      <c r="F1710">
        <f t="shared" si="53"/>
        <v>165.57764080745005</v>
      </c>
    </row>
    <row r="1711" spans="2:6">
      <c r="B1711">
        <v>10543</v>
      </c>
      <c r="C1711">
        <v>13660004</v>
      </c>
      <c r="E1711">
        <f t="shared" si="52"/>
        <v>1136.732</v>
      </c>
      <c r="F1711">
        <f t="shared" si="53"/>
        <v>165.60905673398597</v>
      </c>
    </row>
    <row r="1712" spans="2:6">
      <c r="B1712">
        <v>10544</v>
      </c>
      <c r="C1712">
        <v>13660712</v>
      </c>
      <c r="E1712">
        <f t="shared" si="52"/>
        <v>1137.44</v>
      </c>
      <c r="F1712">
        <f t="shared" si="53"/>
        <v>165.62476469725391</v>
      </c>
    </row>
    <row r="1713" spans="2:6">
      <c r="B1713">
        <v>10545</v>
      </c>
      <c r="C1713">
        <v>13661420</v>
      </c>
      <c r="E1713">
        <f t="shared" si="52"/>
        <v>1138.1479999999999</v>
      </c>
      <c r="F1713">
        <f t="shared" si="53"/>
        <v>165.64047266052185</v>
      </c>
    </row>
    <row r="1714" spans="2:6">
      <c r="B1714">
        <v>10548</v>
      </c>
      <c r="C1714">
        <v>13662124</v>
      </c>
      <c r="E1714">
        <f t="shared" si="52"/>
        <v>1138.8520000000001</v>
      </c>
      <c r="F1714">
        <f t="shared" si="53"/>
        <v>165.68759655032571</v>
      </c>
    </row>
    <row r="1715" spans="2:6">
      <c r="B1715">
        <v>10549</v>
      </c>
      <c r="C1715">
        <v>13662832</v>
      </c>
      <c r="E1715">
        <f t="shared" si="52"/>
        <v>1139.56</v>
      </c>
      <c r="F1715">
        <f t="shared" si="53"/>
        <v>165.70330451359365</v>
      </c>
    </row>
    <row r="1716" spans="2:6">
      <c r="B1716">
        <v>10551</v>
      </c>
      <c r="C1716">
        <v>13663540</v>
      </c>
      <c r="E1716">
        <f t="shared" si="52"/>
        <v>1140.268</v>
      </c>
      <c r="F1716">
        <f t="shared" si="53"/>
        <v>165.73472044012954</v>
      </c>
    </row>
    <row r="1717" spans="2:6">
      <c r="B1717">
        <v>10552</v>
      </c>
      <c r="C1717">
        <v>13664244</v>
      </c>
      <c r="E1717">
        <f t="shared" si="52"/>
        <v>1140.972</v>
      </c>
      <c r="F1717">
        <f t="shared" si="53"/>
        <v>165.75042840339751</v>
      </c>
    </row>
    <row r="1718" spans="2:6">
      <c r="B1718">
        <v>10554</v>
      </c>
      <c r="C1718">
        <v>13664952</v>
      </c>
      <c r="E1718">
        <f t="shared" si="52"/>
        <v>1141.68</v>
      </c>
      <c r="F1718">
        <f t="shared" si="53"/>
        <v>165.78184432993339</v>
      </c>
    </row>
    <row r="1719" spans="2:6">
      <c r="B1719">
        <v>10556</v>
      </c>
      <c r="C1719">
        <v>13665664</v>
      </c>
      <c r="E1719">
        <f t="shared" si="52"/>
        <v>1142.3920000000001</v>
      </c>
      <c r="F1719">
        <f t="shared" si="53"/>
        <v>165.81326025646928</v>
      </c>
    </row>
    <row r="1720" spans="2:6">
      <c r="B1720">
        <v>10557</v>
      </c>
      <c r="C1720">
        <v>13666372</v>
      </c>
      <c r="E1720">
        <f t="shared" si="52"/>
        <v>1143.0999999999999</v>
      </c>
      <c r="F1720">
        <f t="shared" si="53"/>
        <v>165.82896821973725</v>
      </c>
    </row>
    <row r="1721" spans="2:6">
      <c r="B1721">
        <v>10559</v>
      </c>
      <c r="C1721">
        <v>13667072</v>
      </c>
      <c r="E1721">
        <f t="shared" si="52"/>
        <v>1143.8</v>
      </c>
      <c r="F1721">
        <f t="shared" si="53"/>
        <v>165.86038414627313</v>
      </c>
    </row>
    <row r="1722" spans="2:6">
      <c r="B1722">
        <v>10561</v>
      </c>
      <c r="C1722">
        <v>13667784</v>
      </c>
      <c r="E1722">
        <f t="shared" si="52"/>
        <v>1144.5119999999999</v>
      </c>
      <c r="F1722">
        <f t="shared" si="53"/>
        <v>165.89180007280902</v>
      </c>
    </row>
    <row r="1723" spans="2:6">
      <c r="B1723">
        <v>10563</v>
      </c>
      <c r="C1723">
        <v>13668492</v>
      </c>
      <c r="E1723">
        <f t="shared" si="52"/>
        <v>1145.22</v>
      </c>
      <c r="F1723">
        <f t="shared" si="53"/>
        <v>165.92321599934493</v>
      </c>
    </row>
    <row r="1724" spans="2:6">
      <c r="B1724">
        <v>10564</v>
      </c>
      <c r="C1724">
        <v>13669192</v>
      </c>
      <c r="E1724">
        <f t="shared" si="52"/>
        <v>1145.92</v>
      </c>
      <c r="F1724">
        <f t="shared" si="53"/>
        <v>165.93892396261288</v>
      </c>
    </row>
    <row r="1725" spans="2:6">
      <c r="B1725">
        <v>10565</v>
      </c>
      <c r="C1725">
        <v>13669900</v>
      </c>
      <c r="E1725">
        <f t="shared" si="52"/>
        <v>1146.6279999999999</v>
      </c>
      <c r="F1725">
        <f t="shared" si="53"/>
        <v>165.95463192588082</v>
      </c>
    </row>
    <row r="1726" spans="2:6">
      <c r="B1726">
        <v>10567</v>
      </c>
      <c r="C1726">
        <v>13670612</v>
      </c>
      <c r="E1726">
        <f t="shared" si="52"/>
        <v>1147.3399999999999</v>
      </c>
      <c r="F1726">
        <f t="shared" si="53"/>
        <v>165.98604785241673</v>
      </c>
    </row>
    <row r="1727" spans="2:6">
      <c r="B1727">
        <v>10569</v>
      </c>
      <c r="C1727">
        <v>13671312</v>
      </c>
      <c r="E1727">
        <f t="shared" si="52"/>
        <v>1148.04</v>
      </c>
      <c r="F1727">
        <f t="shared" si="53"/>
        <v>166.01746377895262</v>
      </c>
    </row>
    <row r="1728" spans="2:6">
      <c r="B1728">
        <v>10571</v>
      </c>
      <c r="C1728">
        <v>13672020</v>
      </c>
      <c r="E1728">
        <f t="shared" si="52"/>
        <v>1148.748</v>
      </c>
      <c r="F1728">
        <f t="shared" si="53"/>
        <v>166.0488797054885</v>
      </c>
    </row>
    <row r="1729" spans="2:6">
      <c r="B1729">
        <v>10572</v>
      </c>
      <c r="C1729">
        <v>13672728</v>
      </c>
      <c r="E1729">
        <f t="shared" si="52"/>
        <v>1149.4559999999999</v>
      </c>
      <c r="F1729">
        <f t="shared" si="53"/>
        <v>166.06458766875647</v>
      </c>
    </row>
    <row r="1730" spans="2:6">
      <c r="B1730">
        <v>10573</v>
      </c>
      <c r="C1730">
        <v>13673432</v>
      </c>
      <c r="E1730">
        <f t="shared" si="52"/>
        <v>1150.1600000000001</v>
      </c>
      <c r="F1730">
        <f t="shared" si="53"/>
        <v>166.08029563202444</v>
      </c>
    </row>
    <row r="1731" spans="2:6">
      <c r="B1731">
        <v>10575</v>
      </c>
      <c r="C1731">
        <v>13674140</v>
      </c>
      <c r="E1731">
        <f t="shared" ref="E1731:E1794" si="54">(C1731-12523272)/1000</f>
        <v>1150.8679999999999</v>
      </c>
      <c r="F1731">
        <f t="shared" ref="F1731:F1794" si="55">B1731*1.8/2*PI()/180</f>
        <v>166.1117115585603</v>
      </c>
    </row>
    <row r="1732" spans="2:6">
      <c r="B1732">
        <v>10577</v>
      </c>
      <c r="C1732">
        <v>13674848</v>
      </c>
      <c r="E1732">
        <f t="shared" si="54"/>
        <v>1151.576</v>
      </c>
      <c r="F1732">
        <f t="shared" si="55"/>
        <v>166.14312748509624</v>
      </c>
    </row>
    <row r="1733" spans="2:6">
      <c r="B1733">
        <v>10578</v>
      </c>
      <c r="C1733">
        <v>13675556</v>
      </c>
      <c r="E1733">
        <f t="shared" si="54"/>
        <v>1152.2840000000001</v>
      </c>
      <c r="F1733">
        <f t="shared" si="55"/>
        <v>166.15883544836419</v>
      </c>
    </row>
    <row r="1734" spans="2:6">
      <c r="B1734">
        <v>10580</v>
      </c>
      <c r="C1734">
        <v>13676260</v>
      </c>
      <c r="E1734">
        <f t="shared" si="54"/>
        <v>1152.9880000000001</v>
      </c>
      <c r="F1734">
        <f t="shared" si="55"/>
        <v>166.19025137490004</v>
      </c>
    </row>
    <row r="1735" spans="2:6">
      <c r="B1735">
        <v>10581</v>
      </c>
      <c r="C1735">
        <v>13676968</v>
      </c>
      <c r="E1735">
        <f t="shared" si="54"/>
        <v>1153.6959999999999</v>
      </c>
      <c r="F1735">
        <f t="shared" si="55"/>
        <v>166.20595933816799</v>
      </c>
    </row>
    <row r="1736" spans="2:6">
      <c r="B1736">
        <v>10583</v>
      </c>
      <c r="C1736">
        <v>13677676</v>
      </c>
      <c r="E1736">
        <f t="shared" si="54"/>
        <v>1154.404</v>
      </c>
      <c r="F1736">
        <f t="shared" si="55"/>
        <v>166.2373752647039</v>
      </c>
    </row>
    <row r="1737" spans="2:6">
      <c r="B1737">
        <v>10584</v>
      </c>
      <c r="C1737">
        <v>13678380</v>
      </c>
      <c r="E1737">
        <f t="shared" si="54"/>
        <v>1155.1079999999999</v>
      </c>
      <c r="F1737">
        <f t="shared" si="55"/>
        <v>166.25308322797184</v>
      </c>
    </row>
    <row r="1738" spans="2:6">
      <c r="B1738">
        <v>10585</v>
      </c>
      <c r="C1738">
        <v>13679088</v>
      </c>
      <c r="E1738">
        <f t="shared" si="54"/>
        <v>1155.816</v>
      </c>
      <c r="F1738">
        <f t="shared" si="55"/>
        <v>166.26879119123981</v>
      </c>
    </row>
    <row r="1739" spans="2:6">
      <c r="B1739">
        <v>10587</v>
      </c>
      <c r="C1739">
        <v>13679796</v>
      </c>
      <c r="E1739">
        <f t="shared" si="54"/>
        <v>1156.5239999999999</v>
      </c>
      <c r="F1739">
        <f t="shared" si="55"/>
        <v>166.3002071177757</v>
      </c>
    </row>
    <row r="1740" spans="2:6">
      <c r="B1740">
        <v>10588</v>
      </c>
      <c r="C1740">
        <v>13680500</v>
      </c>
      <c r="E1740">
        <f t="shared" si="54"/>
        <v>1157.2280000000001</v>
      </c>
      <c r="F1740">
        <f t="shared" si="55"/>
        <v>166.31591508104367</v>
      </c>
    </row>
    <row r="1741" spans="2:6">
      <c r="B1741">
        <v>10589</v>
      </c>
      <c r="C1741">
        <v>13681208</v>
      </c>
      <c r="E1741">
        <f t="shared" si="54"/>
        <v>1157.9359999999999</v>
      </c>
      <c r="F1741">
        <f t="shared" si="55"/>
        <v>166.33162304431161</v>
      </c>
    </row>
    <row r="1742" spans="2:6">
      <c r="B1742">
        <v>10591</v>
      </c>
      <c r="C1742">
        <v>13681916</v>
      </c>
      <c r="E1742">
        <f t="shared" si="54"/>
        <v>1158.644</v>
      </c>
      <c r="F1742">
        <f t="shared" si="55"/>
        <v>166.3630389708475</v>
      </c>
    </row>
    <row r="1743" spans="2:6">
      <c r="B1743">
        <v>10593</v>
      </c>
      <c r="C1743">
        <v>13682620</v>
      </c>
      <c r="E1743">
        <f t="shared" si="54"/>
        <v>1159.348</v>
      </c>
      <c r="F1743">
        <f t="shared" si="55"/>
        <v>166.39445489738341</v>
      </c>
    </row>
    <row r="1744" spans="2:6">
      <c r="B1744">
        <v>10594</v>
      </c>
      <c r="C1744">
        <v>13683328</v>
      </c>
      <c r="E1744">
        <f t="shared" si="54"/>
        <v>1160.056</v>
      </c>
      <c r="F1744">
        <f t="shared" si="55"/>
        <v>166.41016286065135</v>
      </c>
    </row>
    <row r="1745" spans="2:6">
      <c r="B1745">
        <v>10595</v>
      </c>
      <c r="C1745">
        <v>13684036</v>
      </c>
      <c r="E1745">
        <f t="shared" si="54"/>
        <v>1160.7639999999999</v>
      </c>
      <c r="F1745">
        <f t="shared" si="55"/>
        <v>166.4258708239193</v>
      </c>
    </row>
    <row r="1746" spans="2:6">
      <c r="B1746">
        <v>10597</v>
      </c>
      <c r="C1746">
        <v>13684744</v>
      </c>
      <c r="E1746">
        <f t="shared" si="54"/>
        <v>1161.472</v>
      </c>
      <c r="F1746">
        <f t="shared" si="55"/>
        <v>166.45728675045521</v>
      </c>
    </row>
    <row r="1747" spans="2:6">
      <c r="B1747">
        <v>10598</v>
      </c>
      <c r="C1747">
        <v>13685444</v>
      </c>
      <c r="E1747">
        <f t="shared" si="54"/>
        <v>1162.172</v>
      </c>
      <c r="F1747">
        <f t="shared" si="55"/>
        <v>166.47299471372315</v>
      </c>
    </row>
    <row r="1748" spans="2:6">
      <c r="B1748">
        <v>10599</v>
      </c>
      <c r="C1748">
        <v>13686152</v>
      </c>
      <c r="E1748">
        <f t="shared" si="54"/>
        <v>1162.8800000000001</v>
      </c>
      <c r="F1748">
        <f t="shared" si="55"/>
        <v>166.4887026769911</v>
      </c>
    </row>
    <row r="1749" spans="2:6">
      <c r="B1749">
        <v>10601</v>
      </c>
      <c r="C1749">
        <v>13686860</v>
      </c>
      <c r="E1749">
        <f t="shared" si="54"/>
        <v>1163.588</v>
      </c>
      <c r="F1749">
        <f t="shared" si="55"/>
        <v>166.52011860352698</v>
      </c>
    </row>
    <row r="1750" spans="2:6">
      <c r="B1750">
        <v>10603</v>
      </c>
      <c r="C1750">
        <v>13687564</v>
      </c>
      <c r="E1750">
        <f t="shared" si="54"/>
        <v>1164.2919999999999</v>
      </c>
      <c r="F1750">
        <f t="shared" si="55"/>
        <v>166.5515345300629</v>
      </c>
    </row>
    <row r="1751" spans="2:6">
      <c r="B1751">
        <v>10604</v>
      </c>
      <c r="C1751">
        <v>13688272</v>
      </c>
      <c r="E1751">
        <f t="shared" si="54"/>
        <v>1165</v>
      </c>
      <c r="F1751">
        <f t="shared" si="55"/>
        <v>166.56724249333084</v>
      </c>
    </row>
    <row r="1752" spans="2:6">
      <c r="B1752">
        <v>10605</v>
      </c>
      <c r="C1752">
        <v>13688980</v>
      </c>
      <c r="E1752">
        <f t="shared" si="54"/>
        <v>1165.7080000000001</v>
      </c>
      <c r="F1752">
        <f t="shared" si="55"/>
        <v>166.58295045659878</v>
      </c>
    </row>
    <row r="1753" spans="2:6">
      <c r="B1753">
        <v>10607</v>
      </c>
      <c r="C1753">
        <v>13689680</v>
      </c>
      <c r="E1753">
        <f t="shared" si="54"/>
        <v>1166.4079999999999</v>
      </c>
      <c r="F1753">
        <f t="shared" si="55"/>
        <v>166.61436638313469</v>
      </c>
    </row>
    <row r="1754" spans="2:6">
      <c r="B1754">
        <v>10609</v>
      </c>
      <c r="C1754">
        <v>13690388</v>
      </c>
      <c r="E1754">
        <f t="shared" si="54"/>
        <v>1167.116</v>
      </c>
      <c r="F1754">
        <f t="shared" si="55"/>
        <v>166.64578230967058</v>
      </c>
    </row>
    <row r="1755" spans="2:6">
      <c r="B1755">
        <v>10609</v>
      </c>
      <c r="C1755">
        <v>13691096</v>
      </c>
      <c r="E1755">
        <f t="shared" si="54"/>
        <v>1167.8240000000001</v>
      </c>
      <c r="F1755">
        <f t="shared" si="55"/>
        <v>166.64578230967058</v>
      </c>
    </row>
    <row r="1756" spans="2:6">
      <c r="B1756">
        <v>10611</v>
      </c>
      <c r="C1756">
        <v>13691800</v>
      </c>
      <c r="E1756">
        <f t="shared" si="54"/>
        <v>1168.528</v>
      </c>
      <c r="F1756">
        <f t="shared" si="55"/>
        <v>166.67719823620646</v>
      </c>
    </row>
    <row r="1757" spans="2:6">
      <c r="B1757">
        <v>10615</v>
      </c>
      <c r="C1757">
        <v>13692508</v>
      </c>
      <c r="E1757">
        <f t="shared" si="54"/>
        <v>1169.2360000000001</v>
      </c>
      <c r="F1757">
        <f t="shared" si="55"/>
        <v>166.74003008927826</v>
      </c>
    </row>
    <row r="1758" spans="2:6">
      <c r="B1758">
        <v>10613</v>
      </c>
      <c r="C1758">
        <v>13693216</v>
      </c>
      <c r="E1758">
        <f t="shared" si="54"/>
        <v>1169.944</v>
      </c>
      <c r="F1758">
        <f t="shared" si="55"/>
        <v>166.70861416274238</v>
      </c>
    </row>
    <row r="1759" spans="2:6">
      <c r="B1759">
        <v>10615</v>
      </c>
      <c r="C1759">
        <v>13693920</v>
      </c>
      <c r="E1759">
        <f t="shared" si="54"/>
        <v>1170.6479999999999</v>
      </c>
      <c r="F1759">
        <f t="shared" si="55"/>
        <v>166.74003008927826</v>
      </c>
    </row>
    <row r="1760" spans="2:6">
      <c r="B1760">
        <v>10615</v>
      </c>
      <c r="C1760">
        <v>13694628</v>
      </c>
      <c r="E1760">
        <f t="shared" si="54"/>
        <v>1171.356</v>
      </c>
      <c r="F1760">
        <f t="shared" si="55"/>
        <v>166.74003008927826</v>
      </c>
    </row>
    <row r="1761" spans="2:6">
      <c r="B1761">
        <v>10617</v>
      </c>
      <c r="C1761">
        <v>13695336</v>
      </c>
      <c r="E1761">
        <f t="shared" si="54"/>
        <v>1172.0640000000001</v>
      </c>
      <c r="F1761">
        <f t="shared" si="55"/>
        <v>166.77144601581418</v>
      </c>
    </row>
    <row r="1762" spans="2:6">
      <c r="B1762">
        <v>10618</v>
      </c>
      <c r="C1762">
        <v>13696048</v>
      </c>
      <c r="E1762">
        <f t="shared" si="54"/>
        <v>1172.7760000000001</v>
      </c>
      <c r="F1762">
        <f t="shared" si="55"/>
        <v>166.78715397908215</v>
      </c>
    </row>
    <row r="1763" spans="2:6">
      <c r="B1763">
        <v>10619</v>
      </c>
      <c r="C1763">
        <v>13696748</v>
      </c>
      <c r="E1763">
        <f t="shared" si="54"/>
        <v>1173.4760000000001</v>
      </c>
      <c r="F1763">
        <f t="shared" si="55"/>
        <v>166.80286194235006</v>
      </c>
    </row>
    <row r="1764" spans="2:6">
      <c r="B1764">
        <v>10621</v>
      </c>
      <c r="C1764">
        <v>13697456</v>
      </c>
      <c r="E1764">
        <f t="shared" si="54"/>
        <v>1174.184</v>
      </c>
      <c r="F1764">
        <f t="shared" si="55"/>
        <v>166.83427786888595</v>
      </c>
    </row>
    <row r="1765" spans="2:6">
      <c r="B1765">
        <v>10621</v>
      </c>
      <c r="C1765">
        <v>13698164</v>
      </c>
      <c r="E1765">
        <f t="shared" si="54"/>
        <v>1174.8920000000001</v>
      </c>
      <c r="F1765">
        <f t="shared" si="55"/>
        <v>166.83427786888595</v>
      </c>
    </row>
    <row r="1766" spans="2:6">
      <c r="B1766">
        <v>10623</v>
      </c>
      <c r="C1766">
        <v>13698864</v>
      </c>
      <c r="E1766">
        <f t="shared" si="54"/>
        <v>1175.5920000000001</v>
      </c>
      <c r="F1766">
        <f t="shared" si="55"/>
        <v>166.86569379542186</v>
      </c>
    </row>
    <row r="1767" spans="2:6">
      <c r="B1767">
        <v>10625</v>
      </c>
      <c r="C1767">
        <v>13699572</v>
      </c>
      <c r="E1767">
        <f t="shared" si="54"/>
        <v>1176.3</v>
      </c>
      <c r="F1767">
        <f t="shared" si="55"/>
        <v>166.89710972195775</v>
      </c>
    </row>
    <row r="1768" spans="2:6">
      <c r="B1768">
        <v>10625</v>
      </c>
      <c r="C1768">
        <v>13700284</v>
      </c>
      <c r="E1768">
        <f t="shared" si="54"/>
        <v>1177.0119999999999</v>
      </c>
      <c r="F1768">
        <f t="shared" si="55"/>
        <v>166.89710972195775</v>
      </c>
    </row>
    <row r="1769" spans="2:6">
      <c r="B1769">
        <v>10627</v>
      </c>
      <c r="C1769">
        <v>13700984</v>
      </c>
      <c r="E1769">
        <f t="shared" si="54"/>
        <v>1177.712</v>
      </c>
      <c r="F1769">
        <f t="shared" si="55"/>
        <v>166.92852564849366</v>
      </c>
    </row>
    <row r="1770" spans="2:6">
      <c r="B1770">
        <v>10628</v>
      </c>
      <c r="C1770">
        <v>13701692</v>
      </c>
      <c r="E1770">
        <f t="shared" si="54"/>
        <v>1178.42</v>
      </c>
      <c r="F1770">
        <f t="shared" si="55"/>
        <v>166.9442336117616</v>
      </c>
    </row>
    <row r="1771" spans="2:6">
      <c r="B1771">
        <v>10629</v>
      </c>
      <c r="C1771">
        <v>13702400</v>
      </c>
      <c r="E1771">
        <f t="shared" si="54"/>
        <v>1179.1279999999999</v>
      </c>
      <c r="F1771">
        <f t="shared" si="55"/>
        <v>166.95994157502955</v>
      </c>
    </row>
    <row r="1772" spans="2:6">
      <c r="B1772">
        <v>10631</v>
      </c>
      <c r="C1772">
        <v>13703104</v>
      </c>
      <c r="E1772">
        <f t="shared" si="54"/>
        <v>1179.8320000000001</v>
      </c>
      <c r="F1772">
        <f t="shared" si="55"/>
        <v>166.99135750156546</v>
      </c>
    </row>
    <row r="1773" spans="2:6">
      <c r="B1773">
        <v>10632</v>
      </c>
      <c r="C1773">
        <v>13703812</v>
      </c>
      <c r="E1773">
        <f t="shared" si="54"/>
        <v>1180.54</v>
      </c>
      <c r="F1773">
        <f t="shared" si="55"/>
        <v>167.00706546483343</v>
      </c>
    </row>
    <row r="1774" spans="2:6">
      <c r="B1774">
        <v>10633</v>
      </c>
      <c r="C1774">
        <v>13704520</v>
      </c>
      <c r="E1774">
        <f t="shared" si="54"/>
        <v>1181.248</v>
      </c>
      <c r="F1774">
        <f t="shared" si="55"/>
        <v>167.02277342810137</v>
      </c>
    </row>
    <row r="1775" spans="2:6">
      <c r="B1775">
        <v>10635</v>
      </c>
      <c r="C1775">
        <v>13705228</v>
      </c>
      <c r="E1775">
        <f t="shared" si="54"/>
        <v>1181.9559999999999</v>
      </c>
      <c r="F1775">
        <f t="shared" si="55"/>
        <v>167.05418935463726</v>
      </c>
    </row>
    <row r="1776" spans="2:6">
      <c r="B1776">
        <v>10636</v>
      </c>
      <c r="C1776">
        <v>13705932</v>
      </c>
      <c r="E1776">
        <f t="shared" si="54"/>
        <v>1182.6600000000001</v>
      </c>
      <c r="F1776">
        <f t="shared" si="55"/>
        <v>167.0698973179052</v>
      </c>
    </row>
    <row r="1777" spans="2:6">
      <c r="B1777">
        <v>10637</v>
      </c>
      <c r="C1777">
        <v>13706640</v>
      </c>
      <c r="E1777">
        <f t="shared" si="54"/>
        <v>1183.3679999999999</v>
      </c>
      <c r="F1777">
        <f t="shared" si="55"/>
        <v>167.08560528117317</v>
      </c>
    </row>
    <row r="1778" spans="2:6">
      <c r="B1778">
        <v>10639</v>
      </c>
      <c r="C1778">
        <v>13707348</v>
      </c>
      <c r="E1778">
        <f t="shared" si="54"/>
        <v>1184.076</v>
      </c>
      <c r="F1778">
        <f t="shared" si="55"/>
        <v>167.11702120770906</v>
      </c>
    </row>
    <row r="1779" spans="2:6">
      <c r="B1779">
        <v>10639</v>
      </c>
      <c r="C1779">
        <v>13708052</v>
      </c>
      <c r="E1779">
        <f t="shared" si="54"/>
        <v>1184.78</v>
      </c>
      <c r="F1779">
        <f t="shared" si="55"/>
        <v>167.11702120770906</v>
      </c>
    </row>
    <row r="1780" spans="2:6">
      <c r="B1780">
        <v>10641</v>
      </c>
      <c r="C1780">
        <v>13708760</v>
      </c>
      <c r="E1780">
        <f t="shared" si="54"/>
        <v>1185.4880000000001</v>
      </c>
      <c r="F1780">
        <f t="shared" si="55"/>
        <v>167.14843713424492</v>
      </c>
    </row>
    <row r="1781" spans="2:6">
      <c r="B1781">
        <v>10641</v>
      </c>
      <c r="C1781">
        <v>13709472</v>
      </c>
      <c r="E1781">
        <f t="shared" si="54"/>
        <v>1186.2</v>
      </c>
      <c r="F1781">
        <f t="shared" si="55"/>
        <v>167.14843713424492</v>
      </c>
    </row>
    <row r="1782" spans="2:6">
      <c r="B1782">
        <v>10643</v>
      </c>
      <c r="C1782">
        <v>13710172</v>
      </c>
      <c r="E1782">
        <f t="shared" si="54"/>
        <v>1186.9000000000001</v>
      </c>
      <c r="F1782">
        <f t="shared" si="55"/>
        <v>167.17985306078086</v>
      </c>
    </row>
    <row r="1783" spans="2:6">
      <c r="B1783">
        <v>10644</v>
      </c>
      <c r="C1783">
        <v>13710884</v>
      </c>
      <c r="E1783">
        <f t="shared" si="54"/>
        <v>1187.6120000000001</v>
      </c>
      <c r="F1783">
        <f t="shared" si="55"/>
        <v>167.1955610240488</v>
      </c>
    </row>
    <row r="1784" spans="2:6">
      <c r="B1784">
        <v>10645</v>
      </c>
      <c r="C1784">
        <v>13711592</v>
      </c>
      <c r="E1784">
        <f t="shared" si="54"/>
        <v>1188.32</v>
      </c>
      <c r="F1784">
        <f t="shared" si="55"/>
        <v>167.21126898731674</v>
      </c>
    </row>
    <row r="1785" spans="2:6">
      <c r="B1785">
        <v>10647</v>
      </c>
      <c r="C1785">
        <v>13712292</v>
      </c>
      <c r="E1785">
        <f t="shared" si="54"/>
        <v>1189.02</v>
      </c>
      <c r="F1785">
        <f t="shared" si="55"/>
        <v>167.24268491385266</v>
      </c>
    </row>
    <row r="1786" spans="2:6">
      <c r="B1786">
        <v>10647</v>
      </c>
      <c r="C1786">
        <v>13713004</v>
      </c>
      <c r="E1786">
        <f t="shared" si="54"/>
        <v>1189.732</v>
      </c>
      <c r="F1786">
        <f t="shared" si="55"/>
        <v>167.24268491385266</v>
      </c>
    </row>
    <row r="1787" spans="2:6">
      <c r="B1787">
        <v>10649</v>
      </c>
      <c r="C1787">
        <v>13713712</v>
      </c>
      <c r="E1787">
        <f t="shared" si="54"/>
        <v>1190.44</v>
      </c>
      <c r="F1787">
        <f t="shared" si="55"/>
        <v>167.27410084038854</v>
      </c>
    </row>
    <row r="1788" spans="2:6">
      <c r="B1788">
        <v>10649</v>
      </c>
      <c r="C1788">
        <v>13714412</v>
      </c>
      <c r="E1788">
        <f t="shared" si="54"/>
        <v>1191.1400000000001</v>
      </c>
      <c r="F1788">
        <f t="shared" si="55"/>
        <v>167.27410084038854</v>
      </c>
    </row>
    <row r="1789" spans="2:6">
      <c r="B1789">
        <v>10651</v>
      </c>
      <c r="C1789">
        <v>13715124</v>
      </c>
      <c r="E1789">
        <f t="shared" si="54"/>
        <v>1191.8520000000001</v>
      </c>
      <c r="F1789">
        <f t="shared" si="55"/>
        <v>167.30551676692443</v>
      </c>
    </row>
    <row r="1790" spans="2:6">
      <c r="B1790">
        <v>10652</v>
      </c>
      <c r="C1790">
        <v>13715832</v>
      </c>
      <c r="E1790">
        <f t="shared" si="54"/>
        <v>1192.56</v>
      </c>
      <c r="F1790">
        <f t="shared" si="55"/>
        <v>167.3212247301924</v>
      </c>
    </row>
    <row r="1791" spans="2:6">
      <c r="B1791">
        <v>10653</v>
      </c>
      <c r="C1791">
        <v>13716540</v>
      </c>
      <c r="E1791">
        <f t="shared" si="54"/>
        <v>1193.268</v>
      </c>
      <c r="F1791">
        <f t="shared" si="55"/>
        <v>167.33693269346034</v>
      </c>
    </row>
    <row r="1792" spans="2:6">
      <c r="B1792">
        <v>10653</v>
      </c>
      <c r="C1792">
        <v>13717244</v>
      </c>
      <c r="E1792">
        <f t="shared" si="54"/>
        <v>1193.972</v>
      </c>
      <c r="F1792">
        <f t="shared" si="55"/>
        <v>167.33693269346034</v>
      </c>
    </row>
    <row r="1793" spans="2:6">
      <c r="B1793">
        <v>10655</v>
      </c>
      <c r="C1793">
        <v>13717952</v>
      </c>
      <c r="E1793">
        <f t="shared" si="54"/>
        <v>1194.68</v>
      </c>
      <c r="F1793">
        <f t="shared" si="55"/>
        <v>167.36834861999623</v>
      </c>
    </row>
    <row r="1794" spans="2:6">
      <c r="B1794">
        <v>10656</v>
      </c>
      <c r="C1794">
        <v>13718664</v>
      </c>
      <c r="E1794">
        <f t="shared" si="54"/>
        <v>1195.3920000000001</v>
      </c>
      <c r="F1794">
        <f t="shared" si="55"/>
        <v>167.38405658326417</v>
      </c>
    </row>
    <row r="1795" spans="2:6">
      <c r="B1795">
        <v>10657</v>
      </c>
      <c r="C1795">
        <v>13719368</v>
      </c>
      <c r="E1795">
        <f t="shared" ref="E1795:E1858" si="56">(C1795-12523272)/1000</f>
        <v>1196.096</v>
      </c>
      <c r="F1795">
        <f t="shared" ref="F1795:F1858" si="57">B1795*1.8/2*PI()/180</f>
        <v>167.39976454653214</v>
      </c>
    </row>
    <row r="1796" spans="2:6">
      <c r="B1796">
        <v>10659</v>
      </c>
      <c r="C1796">
        <v>13720076</v>
      </c>
      <c r="E1796">
        <f t="shared" si="56"/>
        <v>1196.8040000000001</v>
      </c>
      <c r="F1796">
        <f t="shared" si="57"/>
        <v>167.43118047306805</v>
      </c>
    </row>
    <row r="1797" spans="2:6">
      <c r="B1797">
        <v>10659</v>
      </c>
      <c r="C1797">
        <v>13720784</v>
      </c>
      <c r="E1797">
        <f t="shared" si="56"/>
        <v>1197.5119999999999</v>
      </c>
      <c r="F1797">
        <f t="shared" si="57"/>
        <v>167.43118047306805</v>
      </c>
    </row>
    <row r="1798" spans="2:6">
      <c r="B1798">
        <v>10660</v>
      </c>
      <c r="C1798">
        <v>13721488</v>
      </c>
      <c r="E1798">
        <f t="shared" si="56"/>
        <v>1198.2159999999999</v>
      </c>
      <c r="F1798">
        <f t="shared" si="57"/>
        <v>167.44688843633597</v>
      </c>
    </row>
    <row r="1799" spans="2:6">
      <c r="B1799">
        <v>10661</v>
      </c>
      <c r="C1799">
        <v>13722200</v>
      </c>
      <c r="E1799">
        <f t="shared" si="56"/>
        <v>1198.9280000000001</v>
      </c>
      <c r="F1799">
        <f t="shared" si="57"/>
        <v>167.46259639960391</v>
      </c>
    </row>
    <row r="1800" spans="2:6">
      <c r="B1800">
        <v>10659</v>
      </c>
      <c r="C1800">
        <v>13722908</v>
      </c>
      <c r="E1800">
        <f t="shared" si="56"/>
        <v>1199.636</v>
      </c>
      <c r="F1800">
        <f t="shared" si="57"/>
        <v>167.43118047306805</v>
      </c>
    </row>
    <row r="1801" spans="2:6">
      <c r="B1801">
        <v>10659</v>
      </c>
      <c r="C1801">
        <v>13723608</v>
      </c>
      <c r="E1801">
        <f t="shared" si="56"/>
        <v>1200.336</v>
      </c>
      <c r="F1801">
        <f t="shared" si="57"/>
        <v>167.43118047306805</v>
      </c>
    </row>
    <row r="1802" spans="2:6">
      <c r="B1802">
        <v>10660</v>
      </c>
      <c r="C1802">
        <v>13724316</v>
      </c>
      <c r="E1802">
        <f t="shared" si="56"/>
        <v>1201.0440000000001</v>
      </c>
      <c r="F1802">
        <f t="shared" si="57"/>
        <v>167.44688843633597</v>
      </c>
    </row>
    <row r="1803" spans="2:6">
      <c r="B1803">
        <v>10661</v>
      </c>
      <c r="C1803">
        <v>13725024</v>
      </c>
      <c r="E1803">
        <f t="shared" si="56"/>
        <v>1201.752</v>
      </c>
      <c r="F1803">
        <f t="shared" si="57"/>
        <v>167.46259639960391</v>
      </c>
    </row>
    <row r="1804" spans="2:6">
      <c r="B1804">
        <v>10661</v>
      </c>
      <c r="C1804">
        <v>13725732</v>
      </c>
      <c r="E1804">
        <f t="shared" si="56"/>
        <v>1202.46</v>
      </c>
      <c r="F1804">
        <f t="shared" si="57"/>
        <v>167.46259639960391</v>
      </c>
    </row>
    <row r="1805" spans="2:6">
      <c r="B1805">
        <v>10659</v>
      </c>
      <c r="C1805">
        <v>13726436</v>
      </c>
      <c r="E1805">
        <f t="shared" si="56"/>
        <v>1203.164</v>
      </c>
      <c r="F1805">
        <f t="shared" si="57"/>
        <v>167.43118047306805</v>
      </c>
    </row>
    <row r="1806" spans="2:6">
      <c r="B1806">
        <v>10660</v>
      </c>
      <c r="C1806">
        <v>13727144</v>
      </c>
      <c r="E1806">
        <f t="shared" si="56"/>
        <v>1203.8720000000001</v>
      </c>
      <c r="F1806">
        <f t="shared" si="57"/>
        <v>167.44688843633597</v>
      </c>
    </row>
    <row r="1807" spans="2:6">
      <c r="B1807">
        <v>10661</v>
      </c>
      <c r="C1807">
        <v>13727852</v>
      </c>
      <c r="E1807">
        <f t="shared" si="56"/>
        <v>1204.58</v>
      </c>
      <c r="F1807">
        <f t="shared" si="57"/>
        <v>167.46259639960391</v>
      </c>
    </row>
    <row r="1808" spans="2:6">
      <c r="B1808">
        <v>10661</v>
      </c>
      <c r="C1808">
        <v>13728556</v>
      </c>
      <c r="E1808">
        <f t="shared" si="56"/>
        <v>1205.2840000000001</v>
      </c>
      <c r="F1808">
        <f t="shared" si="57"/>
        <v>167.46259639960391</v>
      </c>
    </row>
    <row r="1809" spans="2:6">
      <c r="B1809">
        <v>10659</v>
      </c>
      <c r="C1809">
        <v>13729264</v>
      </c>
      <c r="E1809">
        <f t="shared" si="56"/>
        <v>1205.992</v>
      </c>
      <c r="F1809">
        <f t="shared" si="57"/>
        <v>167.43118047306805</v>
      </c>
    </row>
    <row r="1810" spans="2:6">
      <c r="B1810">
        <v>10660</v>
      </c>
      <c r="C1810">
        <v>13729972</v>
      </c>
      <c r="E1810">
        <f t="shared" si="56"/>
        <v>1206.7</v>
      </c>
      <c r="F1810">
        <f t="shared" si="57"/>
        <v>167.44688843633597</v>
      </c>
    </row>
    <row r="1811" spans="2:6">
      <c r="B1811">
        <v>10661</v>
      </c>
      <c r="C1811">
        <v>13730676</v>
      </c>
      <c r="E1811">
        <f t="shared" si="56"/>
        <v>1207.404</v>
      </c>
      <c r="F1811">
        <f t="shared" si="57"/>
        <v>167.46259639960391</v>
      </c>
    </row>
    <row r="1812" spans="2:6">
      <c r="B1812">
        <v>10661</v>
      </c>
      <c r="C1812">
        <v>13731384</v>
      </c>
      <c r="E1812">
        <f t="shared" si="56"/>
        <v>1208.1120000000001</v>
      </c>
      <c r="F1812">
        <f t="shared" si="57"/>
        <v>167.46259639960391</v>
      </c>
    </row>
    <row r="1813" spans="2:6">
      <c r="B1813">
        <v>10659</v>
      </c>
      <c r="C1813">
        <v>13732092</v>
      </c>
      <c r="E1813">
        <f t="shared" si="56"/>
        <v>1208.82</v>
      </c>
      <c r="F1813">
        <f t="shared" si="57"/>
        <v>167.43118047306805</v>
      </c>
    </row>
    <row r="1814" spans="2:6">
      <c r="B1814">
        <v>10659</v>
      </c>
      <c r="C1814">
        <v>13732796</v>
      </c>
      <c r="E1814">
        <f t="shared" si="56"/>
        <v>1209.5239999999999</v>
      </c>
      <c r="F1814">
        <f t="shared" si="57"/>
        <v>167.43118047306805</v>
      </c>
    </row>
    <row r="1815" spans="2:6">
      <c r="B1815">
        <v>10660</v>
      </c>
      <c r="C1815">
        <v>13733504</v>
      </c>
      <c r="E1815">
        <f t="shared" si="56"/>
        <v>1210.232</v>
      </c>
      <c r="F1815">
        <f t="shared" si="57"/>
        <v>167.44688843633597</v>
      </c>
    </row>
    <row r="1816" spans="2:6">
      <c r="B1816">
        <v>10661</v>
      </c>
      <c r="C1816">
        <v>13734212</v>
      </c>
      <c r="E1816">
        <f t="shared" si="56"/>
        <v>1210.94</v>
      </c>
      <c r="F1816">
        <f t="shared" si="57"/>
        <v>167.46259639960391</v>
      </c>
    </row>
    <row r="1817" spans="2:6">
      <c r="B1817">
        <v>10659</v>
      </c>
      <c r="C1817">
        <v>13734920</v>
      </c>
      <c r="E1817">
        <f t="shared" si="56"/>
        <v>1211.6479999999999</v>
      </c>
      <c r="F1817">
        <f t="shared" si="57"/>
        <v>167.43118047306805</v>
      </c>
    </row>
    <row r="1818" spans="2:6">
      <c r="B1818">
        <v>10659</v>
      </c>
      <c r="C1818">
        <v>13735624</v>
      </c>
      <c r="E1818">
        <f t="shared" si="56"/>
        <v>1212.3520000000001</v>
      </c>
      <c r="F1818">
        <f t="shared" si="57"/>
        <v>167.43118047306805</v>
      </c>
    </row>
    <row r="1819" spans="2:6">
      <c r="B1819">
        <v>10660</v>
      </c>
      <c r="C1819">
        <v>13736332</v>
      </c>
      <c r="E1819">
        <f t="shared" si="56"/>
        <v>1213.06</v>
      </c>
      <c r="F1819">
        <f t="shared" si="57"/>
        <v>167.44688843633597</v>
      </c>
    </row>
    <row r="1820" spans="2:6">
      <c r="B1820">
        <v>10661</v>
      </c>
      <c r="C1820">
        <v>13737040</v>
      </c>
      <c r="E1820">
        <f t="shared" si="56"/>
        <v>1213.768</v>
      </c>
      <c r="F1820">
        <f t="shared" si="57"/>
        <v>167.46259639960391</v>
      </c>
    </row>
    <row r="1821" spans="2:6">
      <c r="B1821">
        <v>10661</v>
      </c>
      <c r="C1821">
        <v>13737744</v>
      </c>
      <c r="E1821">
        <f t="shared" si="56"/>
        <v>1214.472</v>
      </c>
      <c r="F1821">
        <f t="shared" si="57"/>
        <v>167.46259639960391</v>
      </c>
    </row>
    <row r="1822" spans="2:6">
      <c r="B1822">
        <v>10659</v>
      </c>
      <c r="C1822">
        <v>13738452</v>
      </c>
      <c r="E1822">
        <f t="shared" si="56"/>
        <v>1215.18</v>
      </c>
      <c r="F1822">
        <f t="shared" si="57"/>
        <v>167.43118047306805</v>
      </c>
    </row>
    <row r="1823" spans="2:6">
      <c r="B1823">
        <v>10659</v>
      </c>
      <c r="C1823">
        <v>13739160</v>
      </c>
      <c r="E1823">
        <f t="shared" si="56"/>
        <v>1215.8879999999999</v>
      </c>
      <c r="F1823">
        <f t="shared" si="57"/>
        <v>167.43118047306805</v>
      </c>
    </row>
    <row r="1824" spans="2:6">
      <c r="B1824">
        <v>10661</v>
      </c>
      <c r="C1824">
        <v>13739864</v>
      </c>
      <c r="E1824">
        <f t="shared" si="56"/>
        <v>1216.5920000000001</v>
      </c>
      <c r="F1824">
        <f t="shared" si="57"/>
        <v>167.46259639960391</v>
      </c>
    </row>
    <row r="1825" spans="2:6">
      <c r="B1825">
        <v>10661</v>
      </c>
      <c r="C1825">
        <v>13740572</v>
      </c>
      <c r="E1825">
        <f t="shared" si="56"/>
        <v>1217.3</v>
      </c>
      <c r="F1825">
        <f t="shared" si="57"/>
        <v>167.46259639960391</v>
      </c>
    </row>
    <row r="1826" spans="2:6">
      <c r="B1826">
        <v>10659</v>
      </c>
      <c r="C1826">
        <v>13741284</v>
      </c>
      <c r="E1826">
        <f t="shared" si="56"/>
        <v>1218.0119999999999</v>
      </c>
      <c r="F1826">
        <f t="shared" si="57"/>
        <v>167.43118047306805</v>
      </c>
    </row>
    <row r="1827" spans="2:6">
      <c r="B1827">
        <v>10659</v>
      </c>
      <c r="C1827">
        <v>13741984</v>
      </c>
      <c r="E1827">
        <f t="shared" si="56"/>
        <v>1218.712</v>
      </c>
      <c r="F1827">
        <f t="shared" si="57"/>
        <v>167.43118047306805</v>
      </c>
    </row>
    <row r="1828" spans="2:6">
      <c r="B1828">
        <v>10660</v>
      </c>
      <c r="C1828">
        <v>13742696</v>
      </c>
      <c r="E1828">
        <f t="shared" si="56"/>
        <v>1219.424</v>
      </c>
      <c r="F1828">
        <f t="shared" si="57"/>
        <v>167.44688843633597</v>
      </c>
    </row>
    <row r="1829" spans="2:6">
      <c r="B1829">
        <v>10661</v>
      </c>
      <c r="C1829">
        <v>13743404</v>
      </c>
      <c r="E1829">
        <f t="shared" si="56"/>
        <v>1220.1320000000001</v>
      </c>
      <c r="F1829">
        <f t="shared" si="57"/>
        <v>167.46259639960391</v>
      </c>
    </row>
    <row r="1830" spans="2:6">
      <c r="B1830">
        <v>10661</v>
      </c>
      <c r="C1830">
        <v>13744108</v>
      </c>
      <c r="E1830">
        <f t="shared" si="56"/>
        <v>1220.836</v>
      </c>
      <c r="F1830">
        <f t="shared" si="57"/>
        <v>167.46259639960391</v>
      </c>
    </row>
    <row r="1831" spans="2:6">
      <c r="B1831">
        <v>10659</v>
      </c>
      <c r="C1831">
        <v>13744816</v>
      </c>
      <c r="E1831">
        <f t="shared" si="56"/>
        <v>1221.5440000000001</v>
      </c>
      <c r="F1831">
        <f t="shared" si="57"/>
        <v>167.43118047306805</v>
      </c>
    </row>
    <row r="1832" spans="2:6">
      <c r="B1832">
        <v>10659</v>
      </c>
      <c r="C1832">
        <v>13745524</v>
      </c>
      <c r="E1832">
        <f t="shared" si="56"/>
        <v>1222.252</v>
      </c>
      <c r="F1832">
        <f t="shared" si="57"/>
        <v>167.43118047306805</v>
      </c>
    </row>
    <row r="1833" spans="2:6">
      <c r="B1833">
        <v>10661</v>
      </c>
      <c r="C1833">
        <v>13746232</v>
      </c>
      <c r="E1833">
        <f t="shared" si="56"/>
        <v>1222.96</v>
      </c>
      <c r="F1833">
        <f t="shared" si="57"/>
        <v>167.46259639960391</v>
      </c>
    </row>
    <row r="1834" spans="2:6">
      <c r="B1834">
        <v>10661</v>
      </c>
      <c r="C1834">
        <v>13746936</v>
      </c>
      <c r="E1834">
        <f t="shared" si="56"/>
        <v>1223.664</v>
      </c>
      <c r="F1834">
        <f t="shared" si="57"/>
        <v>167.46259639960391</v>
      </c>
    </row>
    <row r="1835" spans="2:6">
      <c r="B1835">
        <v>10659</v>
      </c>
      <c r="C1835">
        <v>13747648</v>
      </c>
      <c r="E1835">
        <f t="shared" si="56"/>
        <v>1224.376</v>
      </c>
      <c r="F1835">
        <f t="shared" si="57"/>
        <v>167.43118047306805</v>
      </c>
    </row>
    <row r="1836" spans="2:6">
      <c r="B1836">
        <v>10659</v>
      </c>
      <c r="C1836">
        <v>13748356</v>
      </c>
      <c r="E1836">
        <f t="shared" si="56"/>
        <v>1225.0840000000001</v>
      </c>
      <c r="F1836">
        <f t="shared" si="57"/>
        <v>167.43118047306805</v>
      </c>
    </row>
    <row r="1837" spans="2:6">
      <c r="B1837">
        <v>10660</v>
      </c>
      <c r="C1837">
        <v>13749060</v>
      </c>
      <c r="E1837">
        <f t="shared" si="56"/>
        <v>1225.788</v>
      </c>
      <c r="F1837">
        <f t="shared" si="57"/>
        <v>167.44688843633597</v>
      </c>
    </row>
    <row r="1838" spans="2:6">
      <c r="B1838">
        <v>10661</v>
      </c>
      <c r="C1838">
        <v>13749768</v>
      </c>
      <c r="E1838">
        <f t="shared" si="56"/>
        <v>1226.4960000000001</v>
      </c>
      <c r="F1838">
        <f t="shared" si="57"/>
        <v>167.46259639960391</v>
      </c>
    </row>
    <row r="1839" spans="2:6">
      <c r="B1839">
        <v>10661</v>
      </c>
      <c r="C1839">
        <v>13750476</v>
      </c>
      <c r="E1839">
        <f t="shared" si="56"/>
        <v>1227.204</v>
      </c>
      <c r="F1839">
        <f t="shared" si="57"/>
        <v>167.46259639960391</v>
      </c>
    </row>
    <row r="1840" spans="2:6">
      <c r="B1840">
        <v>10659</v>
      </c>
      <c r="C1840">
        <v>13751180</v>
      </c>
      <c r="E1840">
        <f t="shared" si="56"/>
        <v>1227.9079999999999</v>
      </c>
      <c r="F1840">
        <f t="shared" si="57"/>
        <v>167.43118047306805</v>
      </c>
    </row>
    <row r="1841" spans="2:6">
      <c r="B1841">
        <v>10659</v>
      </c>
      <c r="C1841">
        <v>13751888</v>
      </c>
      <c r="E1841">
        <f t="shared" si="56"/>
        <v>1228.616</v>
      </c>
      <c r="F1841">
        <f t="shared" si="57"/>
        <v>167.43118047306805</v>
      </c>
    </row>
    <row r="1842" spans="2:6">
      <c r="B1842">
        <v>10660</v>
      </c>
      <c r="C1842">
        <v>13752600</v>
      </c>
      <c r="E1842">
        <f t="shared" si="56"/>
        <v>1229.328</v>
      </c>
      <c r="F1842">
        <f t="shared" si="57"/>
        <v>167.44688843633597</v>
      </c>
    </row>
    <row r="1843" spans="2:6">
      <c r="B1843">
        <v>10661</v>
      </c>
      <c r="C1843">
        <v>13753300</v>
      </c>
      <c r="E1843">
        <f t="shared" si="56"/>
        <v>1230.028</v>
      </c>
      <c r="F1843">
        <f t="shared" si="57"/>
        <v>167.46259639960391</v>
      </c>
    </row>
    <row r="1844" spans="2:6">
      <c r="B1844">
        <v>10661</v>
      </c>
      <c r="C1844">
        <v>13754012</v>
      </c>
      <c r="E1844">
        <f t="shared" si="56"/>
        <v>1230.74</v>
      </c>
      <c r="F1844">
        <f t="shared" si="57"/>
        <v>167.46259639960391</v>
      </c>
    </row>
    <row r="1845" spans="2:6">
      <c r="B1845">
        <v>10659</v>
      </c>
      <c r="C1845">
        <v>13754720</v>
      </c>
      <c r="E1845">
        <f t="shared" si="56"/>
        <v>1231.4480000000001</v>
      </c>
      <c r="F1845">
        <f t="shared" si="57"/>
        <v>167.43118047306805</v>
      </c>
    </row>
    <row r="1846" spans="2:6">
      <c r="B1846">
        <v>10659</v>
      </c>
      <c r="C1846">
        <v>13755428</v>
      </c>
      <c r="E1846">
        <f t="shared" si="56"/>
        <v>1232.1559999999999</v>
      </c>
      <c r="F1846">
        <f t="shared" si="57"/>
        <v>167.43118047306805</v>
      </c>
    </row>
    <row r="1847" spans="2:6">
      <c r="B1847">
        <v>10660</v>
      </c>
      <c r="C1847">
        <v>13756132</v>
      </c>
      <c r="E1847">
        <f t="shared" si="56"/>
        <v>1232.8599999999999</v>
      </c>
      <c r="F1847">
        <f t="shared" si="57"/>
        <v>167.44688843633597</v>
      </c>
    </row>
    <row r="1848" spans="2:6">
      <c r="B1848">
        <v>10661</v>
      </c>
      <c r="C1848">
        <v>13756844</v>
      </c>
      <c r="E1848">
        <f t="shared" si="56"/>
        <v>1233.5719999999999</v>
      </c>
      <c r="F1848">
        <f t="shared" si="57"/>
        <v>167.46259639960391</v>
      </c>
    </row>
    <row r="1849" spans="2:6">
      <c r="B1849">
        <v>10661</v>
      </c>
      <c r="C1849">
        <v>13757552</v>
      </c>
      <c r="E1849">
        <f t="shared" si="56"/>
        <v>1234.28</v>
      </c>
      <c r="F1849">
        <f t="shared" si="57"/>
        <v>167.46259639960391</v>
      </c>
    </row>
    <row r="1850" spans="2:6">
      <c r="B1850">
        <v>10659</v>
      </c>
      <c r="C1850">
        <v>13758256</v>
      </c>
      <c r="E1850">
        <f t="shared" si="56"/>
        <v>1234.9839999999999</v>
      </c>
      <c r="F1850">
        <f t="shared" si="57"/>
        <v>167.43118047306805</v>
      </c>
    </row>
    <row r="1851" spans="2:6">
      <c r="B1851">
        <v>10659</v>
      </c>
      <c r="C1851">
        <v>13758964</v>
      </c>
      <c r="E1851">
        <f t="shared" si="56"/>
        <v>1235.692</v>
      </c>
      <c r="F1851">
        <f t="shared" si="57"/>
        <v>167.43118047306805</v>
      </c>
    </row>
    <row r="1852" spans="2:6">
      <c r="B1852">
        <v>10659</v>
      </c>
      <c r="C1852">
        <v>13759676</v>
      </c>
      <c r="E1852">
        <f t="shared" si="56"/>
        <v>1236.404</v>
      </c>
      <c r="F1852">
        <f t="shared" si="57"/>
        <v>167.43118047306805</v>
      </c>
    </row>
    <row r="1853" spans="2:6">
      <c r="B1853">
        <v>10660</v>
      </c>
      <c r="C1853">
        <v>13760380</v>
      </c>
      <c r="E1853">
        <f t="shared" si="56"/>
        <v>1237.1079999999999</v>
      </c>
      <c r="F1853">
        <f t="shared" si="57"/>
        <v>167.44688843633597</v>
      </c>
    </row>
    <row r="1854" spans="2:6">
      <c r="B1854">
        <v>10661</v>
      </c>
      <c r="C1854">
        <v>13761088</v>
      </c>
      <c r="E1854">
        <f t="shared" si="56"/>
        <v>1237.816</v>
      </c>
      <c r="F1854">
        <f t="shared" si="57"/>
        <v>167.46259639960391</v>
      </c>
    </row>
    <row r="1855" spans="2:6">
      <c r="B1855">
        <v>10661</v>
      </c>
      <c r="C1855">
        <v>13761796</v>
      </c>
      <c r="E1855">
        <f t="shared" si="56"/>
        <v>1238.5239999999999</v>
      </c>
      <c r="F1855">
        <f t="shared" si="57"/>
        <v>167.46259639960391</v>
      </c>
    </row>
    <row r="1856" spans="2:6">
      <c r="B1856">
        <v>10659</v>
      </c>
      <c r="C1856">
        <v>13762500</v>
      </c>
      <c r="E1856">
        <f t="shared" si="56"/>
        <v>1239.2280000000001</v>
      </c>
      <c r="F1856">
        <f t="shared" si="57"/>
        <v>167.43118047306805</v>
      </c>
    </row>
    <row r="1857" spans="2:6">
      <c r="B1857">
        <v>10659</v>
      </c>
      <c r="C1857">
        <v>13763208</v>
      </c>
      <c r="E1857">
        <f t="shared" si="56"/>
        <v>1239.9359999999999</v>
      </c>
      <c r="F1857">
        <f t="shared" si="57"/>
        <v>167.43118047306805</v>
      </c>
    </row>
    <row r="1858" spans="2:6">
      <c r="B1858">
        <v>10659</v>
      </c>
      <c r="C1858">
        <v>13763916</v>
      </c>
      <c r="E1858">
        <f t="shared" si="56"/>
        <v>1240.644</v>
      </c>
      <c r="F1858">
        <f t="shared" si="57"/>
        <v>167.43118047306805</v>
      </c>
    </row>
    <row r="1859" spans="2:6">
      <c r="B1859">
        <v>10660</v>
      </c>
      <c r="C1859">
        <v>13764620</v>
      </c>
      <c r="E1859">
        <f t="shared" ref="E1859:E1922" si="58">(C1859-12523272)/1000</f>
        <v>1241.348</v>
      </c>
      <c r="F1859">
        <f t="shared" ref="F1859:F1922" si="59">B1859*1.8/2*PI()/180</f>
        <v>167.44688843633597</v>
      </c>
    </row>
    <row r="1860" spans="2:6">
      <c r="B1860">
        <v>10661</v>
      </c>
      <c r="C1860">
        <v>13765324</v>
      </c>
      <c r="E1860">
        <f t="shared" si="58"/>
        <v>1242.0519999999999</v>
      </c>
      <c r="F1860">
        <f t="shared" si="59"/>
        <v>167.46259639960391</v>
      </c>
    </row>
    <row r="1861" spans="2:6">
      <c r="B1861">
        <v>10661</v>
      </c>
      <c r="C1861">
        <v>13766032</v>
      </c>
      <c r="E1861">
        <f t="shared" si="58"/>
        <v>1242.76</v>
      </c>
      <c r="F1861">
        <f t="shared" si="59"/>
        <v>167.46259639960391</v>
      </c>
    </row>
    <row r="1862" spans="2:6">
      <c r="B1862">
        <v>10661</v>
      </c>
      <c r="C1862">
        <v>13766740</v>
      </c>
      <c r="E1862">
        <f t="shared" si="58"/>
        <v>1243.4680000000001</v>
      </c>
      <c r="F1862">
        <f t="shared" si="59"/>
        <v>167.46259639960391</v>
      </c>
    </row>
    <row r="1863" spans="2:6">
      <c r="B1863">
        <v>10659</v>
      </c>
      <c r="C1863">
        <v>13767440</v>
      </c>
      <c r="E1863">
        <f t="shared" si="58"/>
        <v>1244.1679999999999</v>
      </c>
      <c r="F1863">
        <f t="shared" si="59"/>
        <v>167.43118047306805</v>
      </c>
    </row>
    <row r="1864" spans="2:6">
      <c r="B1864">
        <v>10659</v>
      </c>
      <c r="C1864">
        <v>13768148</v>
      </c>
      <c r="E1864">
        <f t="shared" si="58"/>
        <v>1244.876</v>
      </c>
      <c r="F1864">
        <f t="shared" si="59"/>
        <v>167.43118047306805</v>
      </c>
    </row>
    <row r="1865" spans="2:6">
      <c r="B1865">
        <v>10659</v>
      </c>
      <c r="C1865">
        <v>13768856</v>
      </c>
      <c r="E1865">
        <f t="shared" si="58"/>
        <v>1245.5840000000001</v>
      </c>
      <c r="F1865">
        <f t="shared" si="59"/>
        <v>167.43118047306805</v>
      </c>
    </row>
    <row r="1866" spans="2:6">
      <c r="B1866">
        <v>10660</v>
      </c>
      <c r="C1866">
        <v>13769556</v>
      </c>
      <c r="E1866">
        <f t="shared" si="58"/>
        <v>1246.2840000000001</v>
      </c>
      <c r="F1866">
        <f t="shared" si="59"/>
        <v>167.44688843633597</v>
      </c>
    </row>
    <row r="1867" spans="2:6">
      <c r="B1867">
        <v>10661</v>
      </c>
      <c r="C1867">
        <v>13770268</v>
      </c>
      <c r="E1867">
        <f t="shared" si="58"/>
        <v>1246.9960000000001</v>
      </c>
      <c r="F1867">
        <f t="shared" si="59"/>
        <v>167.46259639960391</v>
      </c>
    </row>
    <row r="1868" spans="2:6">
      <c r="B1868">
        <v>10661</v>
      </c>
      <c r="C1868">
        <v>13770972</v>
      </c>
      <c r="E1868">
        <f t="shared" si="58"/>
        <v>1247.7</v>
      </c>
      <c r="F1868">
        <f t="shared" si="59"/>
        <v>167.46259639960391</v>
      </c>
    </row>
    <row r="1869" spans="2:6">
      <c r="B1869">
        <v>10661</v>
      </c>
      <c r="C1869">
        <v>13771676</v>
      </c>
      <c r="E1869">
        <f t="shared" si="58"/>
        <v>1248.404</v>
      </c>
      <c r="F1869">
        <f t="shared" si="59"/>
        <v>167.46259639960391</v>
      </c>
    </row>
    <row r="1870" spans="2:6">
      <c r="B1870">
        <v>10659</v>
      </c>
      <c r="C1870">
        <v>13772384</v>
      </c>
      <c r="E1870">
        <f t="shared" si="58"/>
        <v>1249.1120000000001</v>
      </c>
      <c r="F1870">
        <f t="shared" si="59"/>
        <v>167.43118047306805</v>
      </c>
    </row>
    <row r="1871" spans="2:6">
      <c r="B1871">
        <v>10659</v>
      </c>
      <c r="C1871">
        <v>13773092</v>
      </c>
      <c r="E1871">
        <f t="shared" si="58"/>
        <v>1249.82</v>
      </c>
      <c r="F1871">
        <f t="shared" si="59"/>
        <v>167.43118047306805</v>
      </c>
    </row>
    <row r="1872" spans="2:6">
      <c r="B1872">
        <v>10659</v>
      </c>
      <c r="C1872">
        <v>13773796</v>
      </c>
      <c r="E1872">
        <f t="shared" si="58"/>
        <v>1250.5239999999999</v>
      </c>
      <c r="F1872">
        <f t="shared" si="59"/>
        <v>167.43118047306805</v>
      </c>
    </row>
    <row r="1873" spans="2:6">
      <c r="B1873">
        <v>10660</v>
      </c>
      <c r="C1873">
        <v>13774504</v>
      </c>
      <c r="E1873">
        <f t="shared" si="58"/>
        <v>1251.232</v>
      </c>
      <c r="F1873">
        <f t="shared" si="59"/>
        <v>167.44688843633597</v>
      </c>
    </row>
    <row r="1874" spans="2:6">
      <c r="B1874">
        <v>10661</v>
      </c>
      <c r="C1874">
        <v>13775212</v>
      </c>
      <c r="E1874">
        <f t="shared" si="58"/>
        <v>1251.94</v>
      </c>
      <c r="F1874">
        <f t="shared" si="59"/>
        <v>167.46259639960391</v>
      </c>
    </row>
    <row r="1875" spans="2:6">
      <c r="B1875">
        <v>10661</v>
      </c>
      <c r="C1875">
        <v>13775920</v>
      </c>
      <c r="E1875">
        <f t="shared" si="58"/>
        <v>1252.6479999999999</v>
      </c>
      <c r="F1875">
        <f t="shared" si="59"/>
        <v>167.46259639960391</v>
      </c>
    </row>
    <row r="1876" spans="2:6">
      <c r="B1876">
        <v>10661</v>
      </c>
      <c r="C1876">
        <v>13776620</v>
      </c>
      <c r="E1876">
        <f t="shared" si="58"/>
        <v>1253.348</v>
      </c>
      <c r="F1876">
        <f t="shared" si="59"/>
        <v>167.46259639960391</v>
      </c>
    </row>
    <row r="1877" spans="2:6">
      <c r="B1877">
        <v>10661</v>
      </c>
      <c r="C1877">
        <v>13777328</v>
      </c>
      <c r="E1877">
        <f t="shared" si="58"/>
        <v>1254.056</v>
      </c>
      <c r="F1877">
        <f t="shared" si="59"/>
        <v>167.46259639960391</v>
      </c>
    </row>
    <row r="1878" spans="2:6">
      <c r="B1878">
        <v>10663</v>
      </c>
      <c r="C1878">
        <v>13778036</v>
      </c>
      <c r="E1878">
        <f t="shared" si="58"/>
        <v>1254.7639999999999</v>
      </c>
      <c r="F1878">
        <f t="shared" si="59"/>
        <v>167.49401232613985</v>
      </c>
    </row>
    <row r="1879" spans="2:6">
      <c r="B1879">
        <v>10663</v>
      </c>
      <c r="C1879">
        <v>13778740</v>
      </c>
      <c r="E1879">
        <f t="shared" si="58"/>
        <v>1255.4680000000001</v>
      </c>
      <c r="F1879">
        <f t="shared" si="59"/>
        <v>167.49401232613985</v>
      </c>
    </row>
    <row r="1880" spans="2:6">
      <c r="B1880">
        <v>10663</v>
      </c>
      <c r="C1880">
        <v>13779448</v>
      </c>
      <c r="E1880">
        <f t="shared" si="58"/>
        <v>1256.1759999999999</v>
      </c>
      <c r="F1880">
        <f t="shared" si="59"/>
        <v>167.49401232613985</v>
      </c>
    </row>
    <row r="1881" spans="2:6">
      <c r="B1881">
        <v>10663</v>
      </c>
      <c r="C1881">
        <v>13780156</v>
      </c>
      <c r="E1881">
        <f t="shared" si="58"/>
        <v>1256.884</v>
      </c>
      <c r="F1881">
        <f t="shared" si="59"/>
        <v>167.49401232613985</v>
      </c>
    </row>
    <row r="1882" spans="2:6">
      <c r="B1882">
        <v>10664</v>
      </c>
      <c r="C1882">
        <v>13780856</v>
      </c>
      <c r="E1882">
        <f t="shared" si="58"/>
        <v>1257.5840000000001</v>
      </c>
      <c r="F1882">
        <f t="shared" si="59"/>
        <v>167.50972028940777</v>
      </c>
    </row>
    <row r="1883" spans="2:6">
      <c r="B1883">
        <v>10665</v>
      </c>
      <c r="C1883">
        <v>13781564</v>
      </c>
      <c r="E1883">
        <f t="shared" si="58"/>
        <v>1258.2919999999999</v>
      </c>
      <c r="F1883">
        <f t="shared" si="59"/>
        <v>167.52542825267571</v>
      </c>
    </row>
    <row r="1884" spans="2:6">
      <c r="B1884">
        <v>10665</v>
      </c>
      <c r="C1884">
        <v>13782272</v>
      </c>
      <c r="E1884">
        <f t="shared" si="58"/>
        <v>1259</v>
      </c>
      <c r="F1884">
        <f t="shared" si="59"/>
        <v>167.52542825267571</v>
      </c>
    </row>
    <row r="1885" spans="2:6">
      <c r="B1885">
        <v>10665</v>
      </c>
      <c r="C1885">
        <v>13782976</v>
      </c>
      <c r="E1885">
        <f t="shared" si="58"/>
        <v>1259.704</v>
      </c>
      <c r="F1885">
        <f t="shared" si="59"/>
        <v>167.52542825267571</v>
      </c>
    </row>
    <row r="1886" spans="2:6">
      <c r="B1886">
        <v>10665</v>
      </c>
      <c r="C1886">
        <v>13783684</v>
      </c>
      <c r="E1886">
        <f t="shared" si="58"/>
        <v>1260.412</v>
      </c>
      <c r="F1886">
        <f t="shared" si="59"/>
        <v>167.52542825267571</v>
      </c>
    </row>
    <row r="1887" spans="2:6">
      <c r="B1887">
        <v>10665</v>
      </c>
      <c r="C1887">
        <v>13784392</v>
      </c>
      <c r="E1887">
        <f t="shared" si="58"/>
        <v>1261.1199999999999</v>
      </c>
      <c r="F1887">
        <f t="shared" si="59"/>
        <v>167.52542825267571</v>
      </c>
    </row>
    <row r="1888" spans="2:6">
      <c r="B1888">
        <v>10667</v>
      </c>
      <c r="C1888">
        <v>13785100</v>
      </c>
      <c r="E1888">
        <f t="shared" si="58"/>
        <v>1261.828</v>
      </c>
      <c r="F1888">
        <f t="shared" si="59"/>
        <v>167.55684417921162</v>
      </c>
    </row>
    <row r="1889" spans="2:6">
      <c r="B1889">
        <v>10667</v>
      </c>
      <c r="C1889">
        <v>13785804</v>
      </c>
      <c r="E1889">
        <f t="shared" si="58"/>
        <v>1262.5319999999999</v>
      </c>
      <c r="F1889">
        <f t="shared" si="59"/>
        <v>167.55684417921162</v>
      </c>
    </row>
    <row r="1890" spans="2:6">
      <c r="B1890">
        <v>10667</v>
      </c>
      <c r="C1890">
        <v>13786512</v>
      </c>
      <c r="E1890">
        <f t="shared" si="58"/>
        <v>1263.24</v>
      </c>
      <c r="F1890">
        <f t="shared" si="59"/>
        <v>167.55684417921162</v>
      </c>
    </row>
    <row r="1891" spans="2:6">
      <c r="B1891">
        <v>10667</v>
      </c>
      <c r="C1891">
        <v>13787220</v>
      </c>
      <c r="E1891">
        <f t="shared" si="58"/>
        <v>1263.9480000000001</v>
      </c>
      <c r="F1891">
        <f t="shared" si="59"/>
        <v>167.55684417921162</v>
      </c>
    </row>
    <row r="1892" spans="2:6">
      <c r="B1892">
        <v>10668</v>
      </c>
      <c r="C1892">
        <v>13787920</v>
      </c>
      <c r="E1892">
        <f t="shared" si="58"/>
        <v>1264.6479999999999</v>
      </c>
      <c r="F1892">
        <f t="shared" si="59"/>
        <v>167.57255214247957</v>
      </c>
    </row>
    <row r="1893" spans="2:6">
      <c r="B1893">
        <v>10668</v>
      </c>
      <c r="C1893">
        <v>13788628</v>
      </c>
      <c r="E1893">
        <f t="shared" si="58"/>
        <v>1265.356</v>
      </c>
      <c r="F1893">
        <f t="shared" si="59"/>
        <v>167.57255214247957</v>
      </c>
    </row>
    <row r="1894" spans="2:6">
      <c r="B1894">
        <v>10669</v>
      </c>
      <c r="C1894">
        <v>13789336</v>
      </c>
      <c r="E1894">
        <f t="shared" si="58"/>
        <v>1266.0640000000001</v>
      </c>
      <c r="F1894">
        <f t="shared" si="59"/>
        <v>167.58826010574751</v>
      </c>
    </row>
    <row r="1895" spans="2:6">
      <c r="B1895">
        <v>10669</v>
      </c>
      <c r="C1895">
        <v>13790040</v>
      </c>
      <c r="E1895">
        <f t="shared" si="58"/>
        <v>1266.768</v>
      </c>
      <c r="F1895">
        <f t="shared" si="59"/>
        <v>167.58826010574751</v>
      </c>
    </row>
    <row r="1896" spans="2:6">
      <c r="B1896">
        <v>10669</v>
      </c>
      <c r="C1896">
        <v>13790748</v>
      </c>
      <c r="E1896">
        <f t="shared" si="58"/>
        <v>1267.4760000000001</v>
      </c>
      <c r="F1896">
        <f t="shared" si="59"/>
        <v>167.58826010574751</v>
      </c>
    </row>
    <row r="1897" spans="2:6">
      <c r="B1897">
        <v>10669</v>
      </c>
      <c r="C1897">
        <v>13791456</v>
      </c>
      <c r="E1897">
        <f t="shared" si="58"/>
        <v>1268.184</v>
      </c>
      <c r="F1897">
        <f t="shared" si="59"/>
        <v>167.58826010574751</v>
      </c>
    </row>
    <row r="1898" spans="2:6">
      <c r="B1898">
        <v>10669</v>
      </c>
      <c r="C1898">
        <v>13792160</v>
      </c>
      <c r="E1898">
        <f t="shared" si="58"/>
        <v>1268.8879999999999</v>
      </c>
      <c r="F1898">
        <f t="shared" si="59"/>
        <v>167.58826010574751</v>
      </c>
    </row>
    <row r="1899" spans="2:6">
      <c r="B1899">
        <v>10671</v>
      </c>
      <c r="C1899">
        <v>13792868</v>
      </c>
      <c r="E1899">
        <f t="shared" si="58"/>
        <v>1269.596</v>
      </c>
      <c r="F1899">
        <f t="shared" si="59"/>
        <v>167.61967603228342</v>
      </c>
    </row>
    <row r="1900" spans="2:6">
      <c r="B1900">
        <v>10671</v>
      </c>
      <c r="C1900">
        <v>13793576</v>
      </c>
      <c r="E1900">
        <f t="shared" si="58"/>
        <v>1270.3040000000001</v>
      </c>
      <c r="F1900">
        <f t="shared" si="59"/>
        <v>167.61967603228342</v>
      </c>
    </row>
    <row r="1901" spans="2:6">
      <c r="B1901">
        <v>10671</v>
      </c>
      <c r="C1901">
        <v>13794280</v>
      </c>
      <c r="E1901">
        <f t="shared" si="58"/>
        <v>1271.008</v>
      </c>
      <c r="F1901">
        <f t="shared" si="59"/>
        <v>167.61967603228342</v>
      </c>
    </row>
    <row r="1902" spans="2:6">
      <c r="B1902">
        <v>10671</v>
      </c>
      <c r="C1902">
        <v>13794988</v>
      </c>
      <c r="E1902">
        <f t="shared" si="58"/>
        <v>1271.7159999999999</v>
      </c>
      <c r="F1902">
        <f t="shared" si="59"/>
        <v>167.61967603228342</v>
      </c>
    </row>
    <row r="1903" spans="2:6">
      <c r="B1903">
        <v>10671</v>
      </c>
      <c r="C1903">
        <v>13795696</v>
      </c>
      <c r="E1903">
        <f t="shared" si="58"/>
        <v>1272.424</v>
      </c>
      <c r="F1903">
        <f t="shared" si="59"/>
        <v>167.61967603228342</v>
      </c>
    </row>
    <row r="1904" spans="2:6">
      <c r="B1904">
        <v>10672</v>
      </c>
      <c r="C1904">
        <v>13796404</v>
      </c>
      <c r="E1904">
        <f t="shared" si="58"/>
        <v>1273.1320000000001</v>
      </c>
      <c r="F1904">
        <f t="shared" si="59"/>
        <v>167.63538399555136</v>
      </c>
    </row>
    <row r="1905" spans="2:6">
      <c r="B1905">
        <v>10672</v>
      </c>
      <c r="C1905">
        <v>13797108</v>
      </c>
      <c r="E1905">
        <f t="shared" si="58"/>
        <v>1273.836</v>
      </c>
      <c r="F1905">
        <f t="shared" si="59"/>
        <v>167.63538399555136</v>
      </c>
    </row>
    <row r="1906" spans="2:6">
      <c r="B1906">
        <v>10673</v>
      </c>
      <c r="C1906">
        <v>13797816</v>
      </c>
      <c r="E1906">
        <f t="shared" si="58"/>
        <v>1274.5440000000001</v>
      </c>
      <c r="F1906">
        <f t="shared" si="59"/>
        <v>167.65109195881931</v>
      </c>
    </row>
    <row r="1907" spans="2:6">
      <c r="B1907">
        <v>10673</v>
      </c>
      <c r="C1907">
        <v>13798524</v>
      </c>
      <c r="E1907">
        <f t="shared" si="58"/>
        <v>1275.252</v>
      </c>
      <c r="F1907">
        <f t="shared" si="59"/>
        <v>167.65109195881931</v>
      </c>
    </row>
    <row r="1908" spans="2:6">
      <c r="B1908">
        <v>10673</v>
      </c>
      <c r="C1908">
        <v>13799228</v>
      </c>
      <c r="E1908">
        <f t="shared" si="58"/>
        <v>1275.9559999999999</v>
      </c>
      <c r="F1908">
        <f t="shared" si="59"/>
        <v>167.65109195881931</v>
      </c>
    </row>
    <row r="1909" spans="2:6">
      <c r="B1909">
        <v>10673</v>
      </c>
      <c r="C1909">
        <v>13799936</v>
      </c>
      <c r="E1909">
        <f t="shared" si="58"/>
        <v>1276.664</v>
      </c>
      <c r="F1909">
        <f t="shared" si="59"/>
        <v>167.65109195881931</v>
      </c>
    </row>
    <row r="1910" spans="2:6">
      <c r="B1910">
        <v>10673</v>
      </c>
      <c r="C1910">
        <v>13800644</v>
      </c>
      <c r="E1910">
        <f t="shared" si="58"/>
        <v>1277.3720000000001</v>
      </c>
      <c r="F1910">
        <f t="shared" si="59"/>
        <v>167.65109195881931</v>
      </c>
    </row>
    <row r="1911" spans="2:6">
      <c r="B1911">
        <v>10673</v>
      </c>
      <c r="C1911">
        <v>13801348</v>
      </c>
      <c r="E1911">
        <f t="shared" si="58"/>
        <v>1278.076</v>
      </c>
      <c r="F1911">
        <f t="shared" si="59"/>
        <v>167.65109195881931</v>
      </c>
    </row>
    <row r="1912" spans="2:6">
      <c r="B1912">
        <v>10675</v>
      </c>
      <c r="C1912">
        <v>13802056</v>
      </c>
      <c r="E1912">
        <f t="shared" si="58"/>
        <v>1278.7840000000001</v>
      </c>
      <c r="F1912">
        <f t="shared" si="59"/>
        <v>167.68250788535522</v>
      </c>
    </row>
    <row r="1913" spans="2:6">
      <c r="B1913">
        <v>10675</v>
      </c>
      <c r="C1913">
        <v>13802764</v>
      </c>
      <c r="E1913">
        <f t="shared" si="58"/>
        <v>1279.492</v>
      </c>
      <c r="F1913">
        <f t="shared" si="59"/>
        <v>167.68250788535522</v>
      </c>
    </row>
    <row r="1914" spans="2:6">
      <c r="B1914">
        <v>10675</v>
      </c>
      <c r="C1914">
        <v>13803468</v>
      </c>
      <c r="E1914">
        <f t="shared" si="58"/>
        <v>1280.1959999999999</v>
      </c>
      <c r="F1914">
        <f t="shared" si="59"/>
        <v>167.68250788535522</v>
      </c>
    </row>
    <row r="1915" spans="2:6">
      <c r="B1915">
        <v>10675</v>
      </c>
      <c r="C1915">
        <v>13804176</v>
      </c>
      <c r="E1915">
        <f t="shared" si="58"/>
        <v>1280.904</v>
      </c>
      <c r="F1915">
        <f t="shared" si="59"/>
        <v>167.68250788535522</v>
      </c>
    </row>
    <row r="1916" spans="2:6">
      <c r="B1916">
        <v>10675</v>
      </c>
      <c r="C1916">
        <v>13804884</v>
      </c>
      <c r="E1916">
        <f t="shared" si="58"/>
        <v>1281.6120000000001</v>
      </c>
      <c r="F1916">
        <f t="shared" si="59"/>
        <v>167.68250788535522</v>
      </c>
    </row>
    <row r="1917" spans="2:6">
      <c r="B1917">
        <v>10675</v>
      </c>
      <c r="C1917">
        <v>13805592</v>
      </c>
      <c r="E1917">
        <f t="shared" si="58"/>
        <v>1282.32</v>
      </c>
      <c r="F1917">
        <f t="shared" si="59"/>
        <v>167.68250788535522</v>
      </c>
    </row>
    <row r="1918" spans="2:6">
      <c r="B1918">
        <v>10675</v>
      </c>
      <c r="C1918">
        <v>13806296</v>
      </c>
      <c r="E1918">
        <f t="shared" si="58"/>
        <v>1283.0239999999999</v>
      </c>
      <c r="F1918">
        <f t="shared" si="59"/>
        <v>167.68250788535522</v>
      </c>
    </row>
    <row r="1919" spans="2:6">
      <c r="B1919">
        <v>10676</v>
      </c>
      <c r="C1919">
        <v>13807004</v>
      </c>
      <c r="E1919">
        <f t="shared" si="58"/>
        <v>1283.732</v>
      </c>
      <c r="F1919">
        <f t="shared" si="59"/>
        <v>167.69821584862316</v>
      </c>
    </row>
    <row r="1920" spans="2:6">
      <c r="B1920">
        <v>10676</v>
      </c>
      <c r="C1920">
        <v>13807712</v>
      </c>
      <c r="E1920">
        <f t="shared" si="58"/>
        <v>1284.44</v>
      </c>
      <c r="F1920">
        <f t="shared" si="59"/>
        <v>167.69821584862316</v>
      </c>
    </row>
    <row r="1921" spans="2:6">
      <c r="B1921">
        <v>10677</v>
      </c>
      <c r="C1921">
        <v>13808416</v>
      </c>
      <c r="E1921">
        <f t="shared" si="58"/>
        <v>1285.144</v>
      </c>
      <c r="F1921">
        <f t="shared" si="59"/>
        <v>167.71392381189114</v>
      </c>
    </row>
    <row r="1922" spans="2:6">
      <c r="B1922">
        <v>10677</v>
      </c>
      <c r="C1922">
        <v>13809124</v>
      </c>
      <c r="E1922">
        <f t="shared" si="58"/>
        <v>1285.8520000000001</v>
      </c>
      <c r="F1922">
        <f t="shared" si="59"/>
        <v>167.71392381189114</v>
      </c>
    </row>
    <row r="1923" spans="2:6">
      <c r="B1923">
        <v>10677</v>
      </c>
      <c r="C1923">
        <v>13809832</v>
      </c>
      <c r="E1923">
        <f t="shared" ref="E1923:E1986" si="60">(C1923-12523272)/1000</f>
        <v>1286.56</v>
      </c>
      <c r="F1923">
        <f t="shared" ref="F1923:F1986" si="61">B1923*1.8/2*PI()/180</f>
        <v>167.71392381189114</v>
      </c>
    </row>
    <row r="1924" spans="2:6">
      <c r="B1924">
        <v>10677</v>
      </c>
      <c r="C1924">
        <v>13810536</v>
      </c>
      <c r="E1924">
        <f t="shared" si="60"/>
        <v>1287.2639999999999</v>
      </c>
      <c r="F1924">
        <f t="shared" si="61"/>
        <v>167.71392381189114</v>
      </c>
    </row>
    <row r="1925" spans="2:6">
      <c r="B1925">
        <v>10677</v>
      </c>
      <c r="C1925">
        <v>13811244</v>
      </c>
      <c r="E1925">
        <f t="shared" si="60"/>
        <v>1287.972</v>
      </c>
      <c r="F1925">
        <f t="shared" si="61"/>
        <v>167.71392381189114</v>
      </c>
    </row>
    <row r="1926" spans="2:6">
      <c r="B1926">
        <v>10677</v>
      </c>
      <c r="C1926">
        <v>13811952</v>
      </c>
      <c r="E1926">
        <f t="shared" si="60"/>
        <v>1288.68</v>
      </c>
      <c r="F1926">
        <f t="shared" si="61"/>
        <v>167.71392381189114</v>
      </c>
    </row>
    <row r="1927" spans="2:6">
      <c r="B1927">
        <v>10677</v>
      </c>
      <c r="C1927">
        <v>13812656</v>
      </c>
      <c r="E1927">
        <f t="shared" si="60"/>
        <v>1289.384</v>
      </c>
      <c r="F1927">
        <f t="shared" si="61"/>
        <v>167.71392381189114</v>
      </c>
    </row>
    <row r="1928" spans="2:6">
      <c r="B1928">
        <v>10679</v>
      </c>
      <c r="C1928">
        <v>13813364</v>
      </c>
      <c r="E1928">
        <f t="shared" si="60"/>
        <v>1290.0920000000001</v>
      </c>
      <c r="F1928">
        <f t="shared" si="61"/>
        <v>167.74533973842702</v>
      </c>
    </row>
    <row r="1929" spans="2:6">
      <c r="B1929">
        <v>10679</v>
      </c>
      <c r="C1929">
        <v>13814076</v>
      </c>
      <c r="E1929">
        <f t="shared" si="60"/>
        <v>1290.8040000000001</v>
      </c>
      <c r="F1929">
        <f t="shared" si="61"/>
        <v>167.74533973842702</v>
      </c>
    </row>
    <row r="1930" spans="2:6">
      <c r="B1930">
        <v>10679</v>
      </c>
      <c r="C1930">
        <v>13814776</v>
      </c>
      <c r="E1930">
        <f t="shared" si="60"/>
        <v>1291.5039999999999</v>
      </c>
      <c r="F1930">
        <f t="shared" si="61"/>
        <v>167.74533973842702</v>
      </c>
    </row>
    <row r="1931" spans="2:6">
      <c r="B1931">
        <v>10679</v>
      </c>
      <c r="C1931">
        <v>13815488</v>
      </c>
      <c r="E1931">
        <f t="shared" si="60"/>
        <v>1292.2159999999999</v>
      </c>
      <c r="F1931">
        <f t="shared" si="61"/>
        <v>167.74533973842702</v>
      </c>
    </row>
    <row r="1932" spans="2:6">
      <c r="B1932">
        <v>10679</v>
      </c>
      <c r="C1932">
        <v>13816196</v>
      </c>
      <c r="E1932">
        <f t="shared" si="60"/>
        <v>1292.924</v>
      </c>
      <c r="F1932">
        <f t="shared" si="61"/>
        <v>167.74533973842702</v>
      </c>
    </row>
    <row r="1933" spans="2:6">
      <c r="B1933">
        <v>10679</v>
      </c>
      <c r="C1933">
        <v>13816904</v>
      </c>
      <c r="E1933">
        <f t="shared" si="60"/>
        <v>1293.6320000000001</v>
      </c>
      <c r="F1933">
        <f t="shared" si="61"/>
        <v>167.74533973842702</v>
      </c>
    </row>
    <row r="1934" spans="2:6">
      <c r="B1934">
        <v>10679</v>
      </c>
      <c r="C1934">
        <v>13817608</v>
      </c>
      <c r="E1934">
        <f t="shared" si="60"/>
        <v>1294.336</v>
      </c>
      <c r="F1934">
        <f t="shared" si="61"/>
        <v>167.74533973842702</v>
      </c>
    </row>
    <row r="1935" spans="2:6">
      <c r="B1935">
        <v>10679</v>
      </c>
      <c r="C1935">
        <v>13818316</v>
      </c>
      <c r="E1935">
        <f t="shared" si="60"/>
        <v>1295.0440000000001</v>
      </c>
      <c r="F1935">
        <f t="shared" si="61"/>
        <v>167.74533973842702</v>
      </c>
    </row>
    <row r="1936" spans="2:6">
      <c r="B1936">
        <v>10680</v>
      </c>
      <c r="C1936">
        <v>13819024</v>
      </c>
      <c r="E1936">
        <f t="shared" si="60"/>
        <v>1295.752</v>
      </c>
      <c r="F1936">
        <f t="shared" si="61"/>
        <v>167.76104770169496</v>
      </c>
    </row>
    <row r="1937" spans="2:6">
      <c r="B1937">
        <v>10680</v>
      </c>
      <c r="C1937">
        <v>13819728</v>
      </c>
      <c r="E1937">
        <f t="shared" si="60"/>
        <v>1296.4559999999999</v>
      </c>
      <c r="F1937">
        <f t="shared" si="61"/>
        <v>167.76104770169496</v>
      </c>
    </row>
    <row r="1938" spans="2:6">
      <c r="B1938">
        <v>10681</v>
      </c>
      <c r="C1938">
        <v>13820436</v>
      </c>
      <c r="E1938">
        <f t="shared" si="60"/>
        <v>1297.164</v>
      </c>
      <c r="F1938">
        <f t="shared" si="61"/>
        <v>167.77675566496288</v>
      </c>
    </row>
    <row r="1939" spans="2:6">
      <c r="B1939">
        <v>10681</v>
      </c>
      <c r="C1939">
        <v>13821148</v>
      </c>
      <c r="E1939">
        <f t="shared" si="60"/>
        <v>1297.876</v>
      </c>
      <c r="F1939">
        <f t="shared" si="61"/>
        <v>167.77675566496288</v>
      </c>
    </row>
    <row r="1940" spans="2:6">
      <c r="B1940">
        <v>10681</v>
      </c>
      <c r="C1940">
        <v>13821848</v>
      </c>
      <c r="E1940">
        <f t="shared" si="60"/>
        <v>1298.576</v>
      </c>
      <c r="F1940">
        <f t="shared" si="61"/>
        <v>167.77675566496288</v>
      </c>
    </row>
    <row r="1941" spans="2:6">
      <c r="B1941">
        <v>10681</v>
      </c>
      <c r="C1941">
        <v>13822560</v>
      </c>
      <c r="E1941">
        <f t="shared" si="60"/>
        <v>1299.288</v>
      </c>
      <c r="F1941">
        <f t="shared" si="61"/>
        <v>167.77675566496288</v>
      </c>
    </row>
    <row r="1942" spans="2:6">
      <c r="B1942">
        <v>10681</v>
      </c>
      <c r="C1942">
        <v>13823268</v>
      </c>
      <c r="E1942">
        <f t="shared" si="60"/>
        <v>1299.9960000000001</v>
      </c>
      <c r="F1942">
        <f t="shared" si="61"/>
        <v>167.77675566496288</v>
      </c>
    </row>
    <row r="1943" spans="2:6">
      <c r="B1943">
        <v>10681</v>
      </c>
      <c r="C1943">
        <v>13823972</v>
      </c>
      <c r="E1943">
        <f t="shared" si="60"/>
        <v>1300.7</v>
      </c>
      <c r="F1943">
        <f t="shared" si="61"/>
        <v>167.77675566496288</v>
      </c>
    </row>
    <row r="1944" spans="2:6">
      <c r="B1944">
        <v>10681</v>
      </c>
      <c r="C1944">
        <v>13824684</v>
      </c>
      <c r="E1944">
        <f t="shared" si="60"/>
        <v>1301.412</v>
      </c>
      <c r="F1944">
        <f t="shared" si="61"/>
        <v>167.77675566496288</v>
      </c>
    </row>
    <row r="1945" spans="2:6">
      <c r="B1945">
        <v>10681</v>
      </c>
      <c r="C1945">
        <v>13825388</v>
      </c>
      <c r="E1945">
        <f t="shared" si="60"/>
        <v>1302.116</v>
      </c>
      <c r="F1945">
        <f t="shared" si="61"/>
        <v>167.77675566496288</v>
      </c>
    </row>
    <row r="1946" spans="2:6">
      <c r="B1946">
        <v>10683</v>
      </c>
      <c r="C1946">
        <v>13826096</v>
      </c>
      <c r="E1946">
        <f t="shared" si="60"/>
        <v>1302.8240000000001</v>
      </c>
      <c r="F1946">
        <f t="shared" si="61"/>
        <v>167.80817159149882</v>
      </c>
    </row>
    <row r="1947" spans="2:6">
      <c r="B1947">
        <v>10683</v>
      </c>
      <c r="C1947">
        <v>13826796</v>
      </c>
      <c r="E1947">
        <f t="shared" si="60"/>
        <v>1303.5239999999999</v>
      </c>
      <c r="F1947">
        <f t="shared" si="61"/>
        <v>167.80817159149882</v>
      </c>
    </row>
    <row r="1948" spans="2:6">
      <c r="B1948">
        <v>10683</v>
      </c>
      <c r="C1948">
        <v>13827504</v>
      </c>
      <c r="E1948">
        <f t="shared" si="60"/>
        <v>1304.232</v>
      </c>
      <c r="F1948">
        <f t="shared" si="61"/>
        <v>167.80817159149882</v>
      </c>
    </row>
    <row r="1949" spans="2:6">
      <c r="B1949">
        <v>10683</v>
      </c>
      <c r="C1949">
        <v>13828212</v>
      </c>
      <c r="E1949">
        <f t="shared" si="60"/>
        <v>1304.94</v>
      </c>
      <c r="F1949">
        <f t="shared" si="61"/>
        <v>167.80817159149882</v>
      </c>
    </row>
    <row r="1950" spans="2:6">
      <c r="B1950">
        <v>10683</v>
      </c>
      <c r="C1950">
        <v>13828916</v>
      </c>
      <c r="E1950">
        <f t="shared" si="60"/>
        <v>1305.644</v>
      </c>
      <c r="F1950">
        <f t="shared" si="61"/>
        <v>167.80817159149882</v>
      </c>
    </row>
    <row r="1951" spans="2:6">
      <c r="B1951">
        <v>10683</v>
      </c>
      <c r="C1951">
        <v>13829624</v>
      </c>
      <c r="E1951">
        <f t="shared" si="60"/>
        <v>1306.3520000000001</v>
      </c>
      <c r="F1951">
        <f t="shared" si="61"/>
        <v>167.80817159149882</v>
      </c>
    </row>
    <row r="1952" spans="2:6">
      <c r="B1952">
        <v>10683</v>
      </c>
      <c r="C1952">
        <v>13830332</v>
      </c>
      <c r="E1952">
        <f t="shared" si="60"/>
        <v>1307.06</v>
      </c>
      <c r="F1952">
        <f t="shared" si="61"/>
        <v>167.80817159149882</v>
      </c>
    </row>
    <row r="1953" spans="2:6">
      <c r="B1953">
        <v>10683</v>
      </c>
      <c r="C1953">
        <v>13831032</v>
      </c>
      <c r="E1953">
        <f t="shared" si="60"/>
        <v>1307.76</v>
      </c>
      <c r="F1953">
        <f t="shared" si="61"/>
        <v>167.80817159149882</v>
      </c>
    </row>
    <row r="1954" spans="2:6">
      <c r="B1954">
        <v>10683</v>
      </c>
      <c r="C1954">
        <v>13831744</v>
      </c>
      <c r="E1954">
        <f t="shared" si="60"/>
        <v>1308.472</v>
      </c>
      <c r="F1954">
        <f t="shared" si="61"/>
        <v>167.80817159149882</v>
      </c>
    </row>
    <row r="1955" spans="2:6">
      <c r="B1955">
        <v>10683</v>
      </c>
      <c r="C1955">
        <v>13832452</v>
      </c>
      <c r="E1955">
        <f t="shared" si="60"/>
        <v>1309.18</v>
      </c>
      <c r="F1955">
        <f t="shared" si="61"/>
        <v>167.80817159149882</v>
      </c>
    </row>
    <row r="1956" spans="2:6">
      <c r="B1956">
        <v>10684</v>
      </c>
      <c r="C1956">
        <v>13833152</v>
      </c>
      <c r="E1956">
        <f t="shared" si="60"/>
        <v>1309.8800000000001</v>
      </c>
      <c r="F1956">
        <f t="shared" si="61"/>
        <v>167.82387955476676</v>
      </c>
    </row>
    <row r="1957" spans="2:6">
      <c r="B1957">
        <v>10684</v>
      </c>
      <c r="C1957">
        <v>13833860</v>
      </c>
      <c r="E1957">
        <f t="shared" si="60"/>
        <v>1310.588</v>
      </c>
      <c r="F1957">
        <f t="shared" si="61"/>
        <v>167.82387955476676</v>
      </c>
    </row>
    <row r="1958" spans="2:6">
      <c r="B1958">
        <v>10684</v>
      </c>
      <c r="C1958">
        <v>13834568</v>
      </c>
      <c r="E1958">
        <f t="shared" si="60"/>
        <v>1311.296</v>
      </c>
      <c r="F1958">
        <f t="shared" si="61"/>
        <v>167.82387955476676</v>
      </c>
    </row>
    <row r="1959" spans="2:6">
      <c r="B1959">
        <v>10685</v>
      </c>
      <c r="C1959">
        <v>13835276</v>
      </c>
      <c r="E1959">
        <f t="shared" si="60"/>
        <v>1312.0039999999999</v>
      </c>
      <c r="F1959">
        <f t="shared" si="61"/>
        <v>167.83958751803468</v>
      </c>
    </row>
    <row r="1960" spans="2:6">
      <c r="B1960">
        <v>10685</v>
      </c>
      <c r="C1960">
        <v>13835980</v>
      </c>
      <c r="E1960">
        <f t="shared" si="60"/>
        <v>1312.7080000000001</v>
      </c>
      <c r="F1960">
        <f t="shared" si="61"/>
        <v>167.83958751803468</v>
      </c>
    </row>
    <row r="1961" spans="2:6">
      <c r="B1961">
        <v>10685</v>
      </c>
      <c r="C1961">
        <v>13836688</v>
      </c>
      <c r="E1961">
        <f t="shared" si="60"/>
        <v>1313.4159999999999</v>
      </c>
      <c r="F1961">
        <f t="shared" si="61"/>
        <v>167.83958751803468</v>
      </c>
    </row>
    <row r="1962" spans="2:6">
      <c r="B1962">
        <v>10685</v>
      </c>
      <c r="C1962">
        <v>13837396</v>
      </c>
      <c r="E1962">
        <f t="shared" si="60"/>
        <v>1314.124</v>
      </c>
      <c r="F1962">
        <f t="shared" si="61"/>
        <v>167.83958751803468</v>
      </c>
    </row>
    <row r="1963" spans="2:6">
      <c r="B1963">
        <v>10685</v>
      </c>
      <c r="C1963">
        <v>13838100</v>
      </c>
      <c r="E1963">
        <f t="shared" si="60"/>
        <v>1314.828</v>
      </c>
      <c r="F1963">
        <f t="shared" si="61"/>
        <v>167.83958751803468</v>
      </c>
    </row>
    <row r="1964" spans="2:6">
      <c r="B1964">
        <v>10685</v>
      </c>
      <c r="C1964">
        <v>13838808</v>
      </c>
      <c r="E1964">
        <f t="shared" si="60"/>
        <v>1315.5360000000001</v>
      </c>
      <c r="F1964">
        <f t="shared" si="61"/>
        <v>167.83958751803468</v>
      </c>
    </row>
    <row r="1965" spans="2:6">
      <c r="B1965">
        <v>10685</v>
      </c>
      <c r="C1965">
        <v>13839516</v>
      </c>
      <c r="E1965">
        <f t="shared" si="60"/>
        <v>1316.2439999999999</v>
      </c>
      <c r="F1965">
        <f t="shared" si="61"/>
        <v>167.83958751803468</v>
      </c>
    </row>
    <row r="1966" spans="2:6">
      <c r="B1966">
        <v>10685</v>
      </c>
      <c r="C1966">
        <v>13840220</v>
      </c>
      <c r="E1966">
        <f t="shared" si="60"/>
        <v>1316.9480000000001</v>
      </c>
      <c r="F1966">
        <f t="shared" si="61"/>
        <v>167.83958751803468</v>
      </c>
    </row>
    <row r="1967" spans="2:6">
      <c r="B1967">
        <v>10685</v>
      </c>
      <c r="C1967">
        <v>13840924</v>
      </c>
      <c r="E1967">
        <f t="shared" si="60"/>
        <v>1317.652</v>
      </c>
      <c r="F1967">
        <f t="shared" si="61"/>
        <v>167.83958751803468</v>
      </c>
    </row>
    <row r="1968" spans="2:6">
      <c r="B1968">
        <v>10685</v>
      </c>
      <c r="C1968">
        <v>13841632</v>
      </c>
      <c r="E1968">
        <f t="shared" si="60"/>
        <v>1318.36</v>
      </c>
      <c r="F1968">
        <f t="shared" si="61"/>
        <v>167.83958751803468</v>
      </c>
    </row>
    <row r="1969" spans="2:6">
      <c r="B1969">
        <v>10687</v>
      </c>
      <c r="C1969">
        <v>13842336</v>
      </c>
      <c r="E1969">
        <f t="shared" si="60"/>
        <v>1319.0640000000001</v>
      </c>
      <c r="F1969">
        <f t="shared" si="61"/>
        <v>167.87100344457062</v>
      </c>
    </row>
    <row r="1970" spans="2:6">
      <c r="B1970">
        <v>10687</v>
      </c>
      <c r="C1970">
        <v>13843044</v>
      </c>
      <c r="E1970">
        <f t="shared" si="60"/>
        <v>1319.7719999999999</v>
      </c>
      <c r="F1970">
        <f t="shared" si="61"/>
        <v>167.87100344457062</v>
      </c>
    </row>
    <row r="1971" spans="2:6">
      <c r="B1971">
        <v>10687</v>
      </c>
      <c r="C1971">
        <v>13843752</v>
      </c>
      <c r="E1971">
        <f t="shared" si="60"/>
        <v>1320.48</v>
      </c>
      <c r="F1971">
        <f t="shared" si="61"/>
        <v>167.87100344457062</v>
      </c>
    </row>
    <row r="1972" spans="2:6">
      <c r="B1972">
        <v>10687</v>
      </c>
      <c r="C1972">
        <v>13844456</v>
      </c>
      <c r="E1972">
        <f t="shared" si="60"/>
        <v>1321.184</v>
      </c>
      <c r="F1972">
        <f t="shared" si="61"/>
        <v>167.87100344457062</v>
      </c>
    </row>
    <row r="1973" spans="2:6">
      <c r="B1973">
        <v>10687</v>
      </c>
      <c r="C1973">
        <v>13845164</v>
      </c>
      <c r="E1973">
        <f t="shared" si="60"/>
        <v>1321.8920000000001</v>
      </c>
      <c r="F1973">
        <f t="shared" si="61"/>
        <v>167.87100344457062</v>
      </c>
    </row>
    <row r="1974" spans="2:6">
      <c r="B1974">
        <v>10687</v>
      </c>
      <c r="C1974">
        <v>13845872</v>
      </c>
      <c r="E1974">
        <f t="shared" si="60"/>
        <v>1322.6</v>
      </c>
      <c r="F1974">
        <f t="shared" si="61"/>
        <v>167.87100344457062</v>
      </c>
    </row>
    <row r="1975" spans="2:6">
      <c r="B1975">
        <v>10687</v>
      </c>
      <c r="C1975">
        <v>13846580</v>
      </c>
      <c r="E1975">
        <f t="shared" si="60"/>
        <v>1323.308</v>
      </c>
      <c r="F1975">
        <f t="shared" si="61"/>
        <v>167.87100344457062</v>
      </c>
    </row>
    <row r="1976" spans="2:6">
      <c r="B1976">
        <v>10687</v>
      </c>
      <c r="C1976">
        <v>13847280</v>
      </c>
      <c r="E1976">
        <f t="shared" si="60"/>
        <v>1324.008</v>
      </c>
      <c r="F1976">
        <f t="shared" si="61"/>
        <v>167.87100344457062</v>
      </c>
    </row>
    <row r="1977" spans="2:6">
      <c r="B1977">
        <v>10687</v>
      </c>
      <c r="C1977">
        <v>13847988</v>
      </c>
      <c r="E1977">
        <f t="shared" si="60"/>
        <v>1324.7159999999999</v>
      </c>
      <c r="F1977">
        <f t="shared" si="61"/>
        <v>167.87100344457062</v>
      </c>
    </row>
    <row r="1978" spans="2:6">
      <c r="B1978">
        <v>10687</v>
      </c>
      <c r="C1978">
        <v>13848696</v>
      </c>
      <c r="E1978">
        <f t="shared" si="60"/>
        <v>1325.424</v>
      </c>
      <c r="F1978">
        <f t="shared" si="61"/>
        <v>167.87100344457062</v>
      </c>
    </row>
    <row r="1979" spans="2:6">
      <c r="B1979">
        <v>10687</v>
      </c>
      <c r="C1979">
        <v>13849396</v>
      </c>
      <c r="E1979">
        <f t="shared" si="60"/>
        <v>1326.124</v>
      </c>
      <c r="F1979">
        <f t="shared" si="61"/>
        <v>167.87100344457062</v>
      </c>
    </row>
    <row r="1980" spans="2:6">
      <c r="B1980">
        <v>10688</v>
      </c>
      <c r="C1980">
        <v>13850108</v>
      </c>
      <c r="E1980">
        <f t="shared" si="60"/>
        <v>1326.836</v>
      </c>
      <c r="F1980">
        <f t="shared" si="61"/>
        <v>167.88671140783856</v>
      </c>
    </row>
    <row r="1981" spans="2:6">
      <c r="B1981">
        <v>10688</v>
      </c>
      <c r="C1981">
        <v>13850816</v>
      </c>
      <c r="E1981">
        <f t="shared" si="60"/>
        <v>1327.5440000000001</v>
      </c>
      <c r="F1981">
        <f t="shared" si="61"/>
        <v>167.88671140783856</v>
      </c>
    </row>
    <row r="1982" spans="2:6">
      <c r="B1982">
        <v>10688</v>
      </c>
      <c r="C1982">
        <v>13851516</v>
      </c>
      <c r="E1982">
        <f t="shared" si="60"/>
        <v>1328.2439999999999</v>
      </c>
      <c r="F1982">
        <f t="shared" si="61"/>
        <v>167.88671140783856</v>
      </c>
    </row>
    <row r="1983" spans="2:6">
      <c r="B1983">
        <v>10688</v>
      </c>
      <c r="C1983">
        <v>13852224</v>
      </c>
      <c r="E1983">
        <f t="shared" si="60"/>
        <v>1328.952</v>
      </c>
      <c r="F1983">
        <f t="shared" si="61"/>
        <v>167.88671140783856</v>
      </c>
    </row>
    <row r="1984" spans="2:6">
      <c r="B1984">
        <v>10689</v>
      </c>
      <c r="C1984">
        <v>13852932</v>
      </c>
      <c r="E1984">
        <f t="shared" si="60"/>
        <v>1329.66</v>
      </c>
      <c r="F1984">
        <f t="shared" si="61"/>
        <v>167.9024193711065</v>
      </c>
    </row>
    <row r="1985" spans="2:6">
      <c r="B1985">
        <v>10689</v>
      </c>
      <c r="C1985">
        <v>13853636</v>
      </c>
      <c r="E1985">
        <f t="shared" si="60"/>
        <v>1330.364</v>
      </c>
      <c r="F1985">
        <f t="shared" si="61"/>
        <v>167.9024193711065</v>
      </c>
    </row>
    <row r="1986" spans="2:6">
      <c r="B1986">
        <v>10689</v>
      </c>
      <c r="C1986">
        <v>13854344</v>
      </c>
      <c r="E1986">
        <f t="shared" si="60"/>
        <v>1331.0719999999999</v>
      </c>
      <c r="F1986">
        <f t="shared" si="61"/>
        <v>167.9024193711065</v>
      </c>
    </row>
    <row r="1987" spans="2:6">
      <c r="B1987">
        <v>10689</v>
      </c>
      <c r="C1987">
        <v>13855052</v>
      </c>
      <c r="E1987">
        <f t="shared" ref="E1987:E2050" si="62">(C1987-12523272)/1000</f>
        <v>1331.78</v>
      </c>
      <c r="F1987">
        <f t="shared" ref="F1987:F2050" si="63">B1987*1.8/2*PI()/180</f>
        <v>167.9024193711065</v>
      </c>
    </row>
    <row r="1988" spans="2:6">
      <c r="B1988">
        <v>10689</v>
      </c>
      <c r="C1988">
        <v>13855760</v>
      </c>
      <c r="E1988">
        <f t="shared" si="62"/>
        <v>1332.4880000000001</v>
      </c>
      <c r="F1988">
        <f t="shared" si="63"/>
        <v>167.9024193711065</v>
      </c>
    </row>
    <row r="1989" spans="2:6">
      <c r="B1989">
        <v>10689</v>
      </c>
      <c r="C1989">
        <v>13856464</v>
      </c>
      <c r="E1989">
        <f t="shared" si="62"/>
        <v>1333.192</v>
      </c>
      <c r="F1989">
        <f t="shared" si="63"/>
        <v>167.9024193711065</v>
      </c>
    </row>
    <row r="1990" spans="2:6">
      <c r="B1990">
        <v>10689</v>
      </c>
      <c r="C1990">
        <v>13857172</v>
      </c>
      <c r="E1990">
        <f t="shared" si="62"/>
        <v>1333.9</v>
      </c>
      <c r="F1990">
        <f t="shared" si="63"/>
        <v>167.9024193711065</v>
      </c>
    </row>
    <row r="1991" spans="2:6">
      <c r="B1991">
        <v>10689</v>
      </c>
      <c r="C1991">
        <v>13857880</v>
      </c>
      <c r="E1991">
        <f t="shared" si="62"/>
        <v>1334.6079999999999</v>
      </c>
      <c r="F1991">
        <f t="shared" si="63"/>
        <v>167.9024193711065</v>
      </c>
    </row>
    <row r="1992" spans="2:6">
      <c r="B1992">
        <v>10689</v>
      </c>
      <c r="C1992">
        <v>13858584</v>
      </c>
      <c r="E1992">
        <f t="shared" si="62"/>
        <v>1335.3119999999999</v>
      </c>
      <c r="F1992">
        <f t="shared" si="63"/>
        <v>167.9024193711065</v>
      </c>
    </row>
    <row r="1993" spans="2:6">
      <c r="B1993">
        <v>10689</v>
      </c>
      <c r="C1993">
        <v>13859292</v>
      </c>
      <c r="E1993">
        <f t="shared" si="62"/>
        <v>1336.02</v>
      </c>
      <c r="F1993">
        <f t="shared" si="63"/>
        <v>167.9024193711065</v>
      </c>
    </row>
    <row r="1994" spans="2:6">
      <c r="B1994">
        <v>10689</v>
      </c>
      <c r="C1994">
        <v>13860000</v>
      </c>
      <c r="E1994">
        <f t="shared" si="62"/>
        <v>1336.7280000000001</v>
      </c>
      <c r="F1994">
        <f t="shared" si="63"/>
        <v>167.9024193711065</v>
      </c>
    </row>
    <row r="1995" spans="2:6">
      <c r="B1995">
        <v>10689</v>
      </c>
      <c r="C1995">
        <v>13860700</v>
      </c>
      <c r="E1995">
        <f t="shared" si="62"/>
        <v>1337.4280000000001</v>
      </c>
      <c r="F1995">
        <f t="shared" si="63"/>
        <v>167.9024193711065</v>
      </c>
    </row>
    <row r="1996" spans="2:6">
      <c r="B1996">
        <v>10689</v>
      </c>
      <c r="C1996">
        <v>13861408</v>
      </c>
      <c r="E1996">
        <f t="shared" si="62"/>
        <v>1338.136</v>
      </c>
      <c r="F1996">
        <f t="shared" si="63"/>
        <v>167.9024193711065</v>
      </c>
    </row>
    <row r="1997" spans="2:6">
      <c r="B1997">
        <v>10689</v>
      </c>
      <c r="C1997">
        <v>13862116</v>
      </c>
      <c r="E1997">
        <f t="shared" si="62"/>
        <v>1338.8440000000001</v>
      </c>
      <c r="F1997">
        <f t="shared" si="63"/>
        <v>167.9024193711065</v>
      </c>
    </row>
    <row r="1998" spans="2:6">
      <c r="B1998">
        <v>10690</v>
      </c>
      <c r="C1998">
        <v>13862820</v>
      </c>
      <c r="E1998">
        <f t="shared" si="62"/>
        <v>1339.548</v>
      </c>
      <c r="F1998">
        <f t="shared" si="63"/>
        <v>167.91812733437445</v>
      </c>
    </row>
    <row r="1999" spans="2:6">
      <c r="B1999">
        <v>10691</v>
      </c>
      <c r="C1999">
        <v>13863528</v>
      </c>
      <c r="E1999">
        <f t="shared" si="62"/>
        <v>1340.2560000000001</v>
      </c>
      <c r="F1999">
        <f t="shared" si="63"/>
        <v>167.93383529764239</v>
      </c>
    </row>
    <row r="2000" spans="2:6">
      <c r="B2000">
        <v>10691</v>
      </c>
      <c r="C2000">
        <v>13864236</v>
      </c>
      <c r="E2000">
        <f t="shared" si="62"/>
        <v>1340.9639999999999</v>
      </c>
      <c r="F2000">
        <f t="shared" si="63"/>
        <v>167.93383529764239</v>
      </c>
    </row>
    <row r="2001" spans="2:6">
      <c r="B2001">
        <v>10691</v>
      </c>
      <c r="C2001">
        <v>13864940</v>
      </c>
      <c r="E2001">
        <f t="shared" si="62"/>
        <v>1341.6679999999999</v>
      </c>
      <c r="F2001">
        <f t="shared" si="63"/>
        <v>167.93383529764239</v>
      </c>
    </row>
    <row r="2002" spans="2:6">
      <c r="B2002">
        <v>10691</v>
      </c>
      <c r="C2002">
        <v>13865648</v>
      </c>
      <c r="E2002">
        <f t="shared" si="62"/>
        <v>1342.376</v>
      </c>
      <c r="F2002">
        <f t="shared" si="63"/>
        <v>167.93383529764239</v>
      </c>
    </row>
    <row r="2003" spans="2:6">
      <c r="B2003">
        <v>10691</v>
      </c>
      <c r="C2003">
        <v>13866356</v>
      </c>
      <c r="E2003">
        <f t="shared" si="62"/>
        <v>1343.0840000000001</v>
      </c>
      <c r="F2003">
        <f t="shared" si="63"/>
        <v>167.93383529764239</v>
      </c>
    </row>
    <row r="2004" spans="2:6">
      <c r="B2004">
        <v>10691</v>
      </c>
      <c r="C2004">
        <v>13867068</v>
      </c>
      <c r="E2004">
        <f t="shared" si="62"/>
        <v>1343.796</v>
      </c>
      <c r="F2004">
        <f t="shared" si="63"/>
        <v>167.93383529764239</v>
      </c>
    </row>
    <row r="2005" spans="2:6">
      <c r="B2005">
        <v>10691</v>
      </c>
      <c r="C2005">
        <v>13867768</v>
      </c>
      <c r="E2005">
        <f t="shared" si="62"/>
        <v>1344.4960000000001</v>
      </c>
      <c r="F2005">
        <f t="shared" si="63"/>
        <v>167.93383529764239</v>
      </c>
    </row>
    <row r="2006" spans="2:6">
      <c r="B2006">
        <v>10691</v>
      </c>
      <c r="C2006">
        <v>13868476</v>
      </c>
      <c r="E2006">
        <f t="shared" si="62"/>
        <v>1345.204</v>
      </c>
      <c r="F2006">
        <f t="shared" si="63"/>
        <v>167.93383529764239</v>
      </c>
    </row>
    <row r="2007" spans="2:6">
      <c r="B2007">
        <v>10691</v>
      </c>
      <c r="C2007">
        <v>13869188</v>
      </c>
      <c r="E2007">
        <f t="shared" si="62"/>
        <v>1345.9159999999999</v>
      </c>
      <c r="F2007">
        <f t="shared" si="63"/>
        <v>167.93383529764239</v>
      </c>
    </row>
    <row r="2008" spans="2:6">
      <c r="B2008">
        <v>10691</v>
      </c>
      <c r="C2008">
        <v>13869888</v>
      </c>
      <c r="E2008">
        <f t="shared" si="62"/>
        <v>1346.616</v>
      </c>
      <c r="F2008">
        <f t="shared" si="63"/>
        <v>167.93383529764239</v>
      </c>
    </row>
    <row r="2009" spans="2:6">
      <c r="B2009">
        <v>10691</v>
      </c>
      <c r="C2009">
        <v>13870600</v>
      </c>
      <c r="E2009">
        <f t="shared" si="62"/>
        <v>1347.328</v>
      </c>
      <c r="F2009">
        <f t="shared" si="63"/>
        <v>167.93383529764239</v>
      </c>
    </row>
    <row r="2010" spans="2:6">
      <c r="B2010">
        <v>10691</v>
      </c>
      <c r="C2010">
        <v>13871308</v>
      </c>
      <c r="E2010">
        <f t="shared" si="62"/>
        <v>1348.0360000000001</v>
      </c>
      <c r="F2010">
        <f t="shared" si="63"/>
        <v>167.93383529764239</v>
      </c>
    </row>
    <row r="2011" spans="2:6">
      <c r="B2011">
        <v>10691</v>
      </c>
      <c r="C2011">
        <v>13872012</v>
      </c>
      <c r="E2011">
        <f t="shared" si="62"/>
        <v>1348.74</v>
      </c>
      <c r="F2011">
        <f t="shared" si="63"/>
        <v>167.93383529764239</v>
      </c>
    </row>
    <row r="2012" spans="2:6">
      <c r="B2012">
        <v>10691</v>
      </c>
      <c r="C2012">
        <v>13872720</v>
      </c>
      <c r="E2012">
        <f t="shared" si="62"/>
        <v>1349.4480000000001</v>
      </c>
      <c r="F2012">
        <f t="shared" si="63"/>
        <v>167.93383529764239</v>
      </c>
    </row>
    <row r="2013" spans="2:6">
      <c r="B2013">
        <v>10691</v>
      </c>
      <c r="C2013">
        <v>13873428</v>
      </c>
      <c r="E2013">
        <f t="shared" si="62"/>
        <v>1350.1559999999999</v>
      </c>
      <c r="F2013">
        <f t="shared" si="63"/>
        <v>167.93383529764239</v>
      </c>
    </row>
    <row r="2014" spans="2:6">
      <c r="B2014">
        <v>10691</v>
      </c>
      <c r="C2014">
        <v>13874132</v>
      </c>
      <c r="E2014">
        <f t="shared" si="62"/>
        <v>1350.86</v>
      </c>
      <c r="F2014">
        <f t="shared" si="63"/>
        <v>167.93383529764239</v>
      </c>
    </row>
    <row r="2015" spans="2:6">
      <c r="B2015">
        <v>10691</v>
      </c>
      <c r="C2015">
        <v>13874840</v>
      </c>
      <c r="E2015">
        <f t="shared" si="62"/>
        <v>1351.568</v>
      </c>
      <c r="F2015">
        <f t="shared" si="63"/>
        <v>167.93383529764239</v>
      </c>
    </row>
    <row r="2016" spans="2:6">
      <c r="B2016">
        <v>10691</v>
      </c>
      <c r="C2016">
        <v>13875548</v>
      </c>
      <c r="E2016">
        <f t="shared" si="62"/>
        <v>1352.2760000000001</v>
      </c>
      <c r="F2016">
        <f t="shared" si="63"/>
        <v>167.93383529764239</v>
      </c>
    </row>
    <row r="2017" spans="2:6">
      <c r="B2017">
        <v>10691</v>
      </c>
      <c r="C2017">
        <v>13876260</v>
      </c>
      <c r="E2017">
        <f t="shared" si="62"/>
        <v>1352.9880000000001</v>
      </c>
      <c r="F2017">
        <f t="shared" si="63"/>
        <v>167.93383529764239</v>
      </c>
    </row>
    <row r="2018" spans="2:6">
      <c r="B2018">
        <v>10691</v>
      </c>
      <c r="C2018">
        <v>13876960</v>
      </c>
      <c r="E2018">
        <f t="shared" si="62"/>
        <v>1353.6880000000001</v>
      </c>
      <c r="F2018">
        <f t="shared" si="63"/>
        <v>167.93383529764239</v>
      </c>
    </row>
    <row r="2019" spans="2:6">
      <c r="B2019">
        <v>10691</v>
      </c>
      <c r="C2019">
        <v>13877668</v>
      </c>
      <c r="E2019">
        <f t="shared" si="62"/>
        <v>1354.396</v>
      </c>
      <c r="F2019">
        <f t="shared" si="63"/>
        <v>167.93383529764239</v>
      </c>
    </row>
    <row r="2020" spans="2:6">
      <c r="B2020">
        <v>10691</v>
      </c>
      <c r="C2020">
        <v>13878376</v>
      </c>
      <c r="E2020">
        <f t="shared" si="62"/>
        <v>1355.104</v>
      </c>
      <c r="F2020">
        <f t="shared" si="63"/>
        <v>167.93383529764239</v>
      </c>
    </row>
    <row r="2021" spans="2:6">
      <c r="B2021">
        <v>10691</v>
      </c>
      <c r="C2021">
        <v>13879080</v>
      </c>
      <c r="E2021">
        <f t="shared" si="62"/>
        <v>1355.808</v>
      </c>
      <c r="F2021">
        <f t="shared" si="63"/>
        <v>167.93383529764239</v>
      </c>
    </row>
    <row r="2022" spans="2:6">
      <c r="B2022">
        <v>10691</v>
      </c>
      <c r="C2022">
        <v>13879788</v>
      </c>
      <c r="E2022">
        <f t="shared" si="62"/>
        <v>1356.5160000000001</v>
      </c>
      <c r="F2022">
        <f t="shared" si="63"/>
        <v>167.93383529764239</v>
      </c>
    </row>
    <row r="2023" spans="2:6">
      <c r="B2023">
        <v>10691</v>
      </c>
      <c r="C2023">
        <v>13880500</v>
      </c>
      <c r="E2023">
        <f t="shared" si="62"/>
        <v>1357.2280000000001</v>
      </c>
      <c r="F2023">
        <f t="shared" si="63"/>
        <v>167.93383529764239</v>
      </c>
    </row>
    <row r="2024" spans="2:6">
      <c r="B2024">
        <v>10692</v>
      </c>
      <c r="C2024">
        <v>13881200</v>
      </c>
      <c r="E2024">
        <f t="shared" si="62"/>
        <v>1357.9280000000001</v>
      </c>
      <c r="F2024">
        <f t="shared" si="63"/>
        <v>167.94954326091036</v>
      </c>
    </row>
    <row r="2025" spans="2:6">
      <c r="B2025">
        <v>10692</v>
      </c>
      <c r="C2025">
        <v>13881912</v>
      </c>
      <c r="E2025">
        <f t="shared" si="62"/>
        <v>1358.64</v>
      </c>
      <c r="F2025">
        <f t="shared" si="63"/>
        <v>167.94954326091036</v>
      </c>
    </row>
    <row r="2026" spans="2:6">
      <c r="B2026">
        <v>10692</v>
      </c>
      <c r="C2026">
        <v>13882620</v>
      </c>
      <c r="E2026">
        <f t="shared" si="62"/>
        <v>1359.348</v>
      </c>
      <c r="F2026">
        <f t="shared" si="63"/>
        <v>167.94954326091036</v>
      </c>
    </row>
    <row r="2027" spans="2:6">
      <c r="B2027">
        <v>10692</v>
      </c>
      <c r="C2027">
        <v>13883324</v>
      </c>
      <c r="E2027">
        <f t="shared" si="62"/>
        <v>1360.0519999999999</v>
      </c>
      <c r="F2027">
        <f t="shared" si="63"/>
        <v>167.94954326091036</v>
      </c>
    </row>
    <row r="2028" spans="2:6">
      <c r="B2028">
        <v>10692</v>
      </c>
      <c r="C2028">
        <v>13884032</v>
      </c>
      <c r="E2028">
        <f t="shared" si="62"/>
        <v>1360.76</v>
      </c>
      <c r="F2028">
        <f t="shared" si="63"/>
        <v>167.94954326091036</v>
      </c>
    </row>
    <row r="2029" spans="2:6">
      <c r="B2029">
        <v>10692</v>
      </c>
      <c r="C2029">
        <v>13884740</v>
      </c>
      <c r="E2029">
        <f t="shared" si="62"/>
        <v>1361.4680000000001</v>
      </c>
      <c r="F2029">
        <f t="shared" si="63"/>
        <v>167.94954326091036</v>
      </c>
    </row>
    <row r="2030" spans="2:6">
      <c r="B2030">
        <v>10692</v>
      </c>
      <c r="C2030">
        <v>13885452</v>
      </c>
      <c r="E2030">
        <f t="shared" si="62"/>
        <v>1362.18</v>
      </c>
      <c r="F2030">
        <f t="shared" si="63"/>
        <v>167.94954326091036</v>
      </c>
    </row>
    <row r="2031" spans="2:6">
      <c r="B2031">
        <v>10692</v>
      </c>
      <c r="C2031">
        <v>13886152</v>
      </c>
      <c r="E2031">
        <f t="shared" si="62"/>
        <v>1362.88</v>
      </c>
      <c r="F2031">
        <f t="shared" si="63"/>
        <v>167.94954326091036</v>
      </c>
    </row>
    <row r="2032" spans="2:6">
      <c r="B2032">
        <v>10692</v>
      </c>
      <c r="C2032">
        <v>13886864</v>
      </c>
      <c r="E2032">
        <f t="shared" si="62"/>
        <v>1363.5920000000001</v>
      </c>
      <c r="F2032">
        <f t="shared" si="63"/>
        <v>167.94954326091036</v>
      </c>
    </row>
    <row r="2033" spans="2:6">
      <c r="B2033">
        <v>10692</v>
      </c>
      <c r="C2033">
        <v>13887572</v>
      </c>
      <c r="E2033">
        <f t="shared" si="62"/>
        <v>1364.3</v>
      </c>
      <c r="F2033">
        <f t="shared" si="63"/>
        <v>167.94954326091036</v>
      </c>
    </row>
    <row r="2034" spans="2:6">
      <c r="B2034">
        <v>10692</v>
      </c>
      <c r="C2034">
        <v>13888276</v>
      </c>
      <c r="E2034">
        <f t="shared" si="62"/>
        <v>1365.0039999999999</v>
      </c>
      <c r="F2034">
        <f t="shared" si="63"/>
        <v>167.94954326091036</v>
      </c>
    </row>
    <row r="2035" spans="2:6">
      <c r="B2035">
        <v>10692</v>
      </c>
      <c r="C2035">
        <v>13888984</v>
      </c>
      <c r="E2035">
        <f t="shared" si="62"/>
        <v>1365.712</v>
      </c>
      <c r="F2035">
        <f t="shared" si="63"/>
        <v>167.94954326091036</v>
      </c>
    </row>
    <row r="2036" spans="2:6">
      <c r="B2036">
        <v>10692</v>
      </c>
      <c r="C2036">
        <v>13889692</v>
      </c>
      <c r="E2036">
        <f t="shared" si="62"/>
        <v>1366.42</v>
      </c>
      <c r="F2036">
        <f t="shared" si="63"/>
        <v>167.94954326091036</v>
      </c>
    </row>
    <row r="2037" spans="2:6">
      <c r="B2037">
        <v>10692</v>
      </c>
      <c r="C2037">
        <v>13890392</v>
      </c>
      <c r="E2037">
        <f t="shared" si="62"/>
        <v>1367.12</v>
      </c>
      <c r="F2037">
        <f t="shared" si="63"/>
        <v>167.94954326091036</v>
      </c>
    </row>
    <row r="2038" spans="2:6">
      <c r="B2038">
        <v>10692</v>
      </c>
      <c r="C2038">
        <v>13891104</v>
      </c>
      <c r="E2038">
        <f t="shared" si="62"/>
        <v>1367.8320000000001</v>
      </c>
      <c r="F2038">
        <f t="shared" si="63"/>
        <v>167.94954326091036</v>
      </c>
    </row>
    <row r="2039" spans="2:6">
      <c r="B2039">
        <v>10692</v>
      </c>
      <c r="C2039">
        <v>13891812</v>
      </c>
      <c r="E2039">
        <f t="shared" si="62"/>
        <v>1368.54</v>
      </c>
      <c r="F2039">
        <f t="shared" si="63"/>
        <v>167.94954326091036</v>
      </c>
    </row>
    <row r="2040" spans="2:6">
      <c r="B2040">
        <v>10692</v>
      </c>
      <c r="C2040">
        <v>13892516</v>
      </c>
      <c r="E2040">
        <f t="shared" si="62"/>
        <v>1369.2439999999999</v>
      </c>
      <c r="F2040">
        <f t="shared" si="63"/>
        <v>167.94954326091036</v>
      </c>
    </row>
    <row r="2041" spans="2:6">
      <c r="B2041">
        <v>10692</v>
      </c>
      <c r="C2041">
        <v>13893224</v>
      </c>
      <c r="E2041">
        <f t="shared" si="62"/>
        <v>1369.952</v>
      </c>
      <c r="F2041">
        <f t="shared" si="63"/>
        <v>167.94954326091036</v>
      </c>
    </row>
    <row r="2042" spans="2:6">
      <c r="B2042">
        <v>10692</v>
      </c>
      <c r="C2042">
        <v>13893932</v>
      </c>
      <c r="E2042">
        <f t="shared" si="62"/>
        <v>1370.66</v>
      </c>
      <c r="F2042">
        <f t="shared" si="63"/>
        <v>167.94954326091036</v>
      </c>
    </row>
    <row r="2043" spans="2:6">
      <c r="B2043">
        <v>10692</v>
      </c>
      <c r="C2043">
        <v>13894636</v>
      </c>
      <c r="E2043">
        <f t="shared" si="62"/>
        <v>1371.364</v>
      </c>
      <c r="F2043">
        <f t="shared" si="63"/>
        <v>167.94954326091036</v>
      </c>
    </row>
    <row r="2044" spans="2:6">
      <c r="B2044">
        <v>10692</v>
      </c>
      <c r="C2044">
        <v>13895344</v>
      </c>
      <c r="E2044">
        <f t="shared" si="62"/>
        <v>1372.0719999999999</v>
      </c>
      <c r="F2044">
        <f t="shared" si="63"/>
        <v>167.94954326091036</v>
      </c>
    </row>
    <row r="2045" spans="2:6">
      <c r="B2045">
        <v>10692</v>
      </c>
      <c r="C2045">
        <v>13896056</v>
      </c>
      <c r="E2045">
        <f t="shared" si="62"/>
        <v>1372.7840000000001</v>
      </c>
      <c r="F2045">
        <f t="shared" si="63"/>
        <v>167.94954326091036</v>
      </c>
    </row>
    <row r="2046" spans="2:6">
      <c r="B2046">
        <v>10692</v>
      </c>
      <c r="C2046">
        <v>13896764</v>
      </c>
      <c r="E2046">
        <f t="shared" si="62"/>
        <v>1373.492</v>
      </c>
      <c r="F2046">
        <f t="shared" si="63"/>
        <v>167.94954326091036</v>
      </c>
    </row>
    <row r="2047" spans="2:6">
      <c r="B2047">
        <v>10692</v>
      </c>
      <c r="C2047">
        <v>13897468</v>
      </c>
      <c r="E2047">
        <f t="shared" si="62"/>
        <v>1374.1959999999999</v>
      </c>
      <c r="F2047">
        <f t="shared" si="63"/>
        <v>167.94954326091036</v>
      </c>
    </row>
    <row r="2048" spans="2:6">
      <c r="B2048">
        <v>10692</v>
      </c>
      <c r="C2048">
        <v>13898176</v>
      </c>
      <c r="E2048">
        <f t="shared" si="62"/>
        <v>1374.904</v>
      </c>
      <c r="F2048">
        <f t="shared" si="63"/>
        <v>167.94954326091036</v>
      </c>
    </row>
    <row r="2049" spans="2:6">
      <c r="B2049">
        <v>10692</v>
      </c>
      <c r="C2049">
        <v>13898884</v>
      </c>
      <c r="E2049">
        <f t="shared" si="62"/>
        <v>1375.6120000000001</v>
      </c>
      <c r="F2049">
        <f t="shared" si="63"/>
        <v>167.94954326091036</v>
      </c>
    </row>
    <row r="2050" spans="2:6">
      <c r="B2050">
        <v>10692</v>
      </c>
      <c r="C2050">
        <v>13899588</v>
      </c>
      <c r="E2050">
        <f t="shared" si="62"/>
        <v>1376.316</v>
      </c>
      <c r="F2050">
        <f t="shared" si="63"/>
        <v>167.94954326091036</v>
      </c>
    </row>
    <row r="2051" spans="2:6">
      <c r="B2051">
        <v>10692</v>
      </c>
      <c r="C2051">
        <v>13900296</v>
      </c>
      <c r="E2051">
        <f t="shared" ref="E2051:E2114" si="64">(C2051-12523272)/1000</f>
        <v>1377.0239999999999</v>
      </c>
      <c r="F2051">
        <f t="shared" ref="F2051:F2114" si="65">B2051*1.8/2*PI()/180</f>
        <v>167.94954326091036</v>
      </c>
    </row>
    <row r="2052" spans="2:6">
      <c r="B2052">
        <v>10692</v>
      </c>
      <c r="C2052">
        <v>13901008</v>
      </c>
      <c r="E2052">
        <f t="shared" si="64"/>
        <v>1377.7360000000001</v>
      </c>
      <c r="F2052">
        <f t="shared" si="65"/>
        <v>167.94954326091036</v>
      </c>
    </row>
    <row r="2053" spans="2:6">
      <c r="B2053">
        <v>10692</v>
      </c>
      <c r="C2053">
        <v>13901712</v>
      </c>
      <c r="E2053">
        <f t="shared" si="64"/>
        <v>1378.44</v>
      </c>
      <c r="F2053">
        <f t="shared" si="65"/>
        <v>167.94954326091036</v>
      </c>
    </row>
    <row r="2054" spans="2:6">
      <c r="B2054">
        <v>10692</v>
      </c>
      <c r="C2054">
        <v>13902420</v>
      </c>
      <c r="E2054">
        <f t="shared" si="64"/>
        <v>1379.1479999999999</v>
      </c>
      <c r="F2054">
        <f t="shared" si="65"/>
        <v>167.94954326091036</v>
      </c>
    </row>
    <row r="2055" spans="2:6">
      <c r="B2055">
        <v>10692</v>
      </c>
      <c r="C2055">
        <v>13903128</v>
      </c>
      <c r="E2055">
        <f t="shared" si="64"/>
        <v>1379.856</v>
      </c>
      <c r="F2055">
        <f t="shared" si="65"/>
        <v>167.94954326091036</v>
      </c>
    </row>
    <row r="2056" spans="2:6">
      <c r="B2056">
        <v>10692</v>
      </c>
      <c r="C2056">
        <v>13903832</v>
      </c>
      <c r="E2056">
        <f t="shared" si="64"/>
        <v>1380.56</v>
      </c>
      <c r="F2056">
        <f t="shared" si="65"/>
        <v>167.94954326091036</v>
      </c>
    </row>
    <row r="2057" spans="2:6">
      <c r="B2057">
        <v>10692</v>
      </c>
      <c r="C2057">
        <v>13904544</v>
      </c>
      <c r="E2057">
        <f t="shared" si="64"/>
        <v>1381.2719999999999</v>
      </c>
      <c r="F2057">
        <f t="shared" si="65"/>
        <v>167.94954326091036</v>
      </c>
    </row>
    <row r="2058" spans="2:6">
      <c r="B2058">
        <v>10692</v>
      </c>
      <c r="C2058">
        <v>13905252</v>
      </c>
      <c r="E2058">
        <f t="shared" si="64"/>
        <v>1381.98</v>
      </c>
      <c r="F2058">
        <f t="shared" si="65"/>
        <v>167.94954326091036</v>
      </c>
    </row>
    <row r="2059" spans="2:6">
      <c r="B2059">
        <v>10692</v>
      </c>
      <c r="C2059">
        <v>13905964</v>
      </c>
      <c r="E2059">
        <f t="shared" si="64"/>
        <v>1382.692</v>
      </c>
      <c r="F2059">
        <f t="shared" si="65"/>
        <v>167.94954326091036</v>
      </c>
    </row>
    <row r="2060" spans="2:6">
      <c r="B2060">
        <v>10692</v>
      </c>
      <c r="C2060">
        <v>13906664</v>
      </c>
      <c r="E2060">
        <f t="shared" si="64"/>
        <v>1383.3920000000001</v>
      </c>
      <c r="F2060">
        <f t="shared" si="65"/>
        <v>167.94954326091036</v>
      </c>
    </row>
    <row r="2061" spans="2:6">
      <c r="B2061">
        <v>10692</v>
      </c>
      <c r="C2061">
        <v>13907376</v>
      </c>
      <c r="E2061">
        <f t="shared" si="64"/>
        <v>1384.104</v>
      </c>
      <c r="F2061">
        <f t="shared" si="65"/>
        <v>167.94954326091036</v>
      </c>
    </row>
    <row r="2062" spans="2:6">
      <c r="B2062">
        <v>10692</v>
      </c>
      <c r="C2062">
        <v>13908084</v>
      </c>
      <c r="E2062">
        <f t="shared" si="64"/>
        <v>1384.8119999999999</v>
      </c>
      <c r="F2062">
        <f t="shared" si="65"/>
        <v>167.94954326091036</v>
      </c>
    </row>
    <row r="2063" spans="2:6">
      <c r="B2063">
        <v>10692</v>
      </c>
      <c r="C2063">
        <v>13908788</v>
      </c>
      <c r="E2063">
        <f t="shared" si="64"/>
        <v>1385.5160000000001</v>
      </c>
      <c r="F2063">
        <f t="shared" si="65"/>
        <v>167.94954326091036</v>
      </c>
    </row>
    <row r="2064" spans="2:6">
      <c r="B2064">
        <v>10692</v>
      </c>
      <c r="C2064">
        <v>13909496</v>
      </c>
      <c r="E2064">
        <f t="shared" si="64"/>
        <v>1386.2239999999999</v>
      </c>
      <c r="F2064">
        <f t="shared" si="65"/>
        <v>167.94954326091036</v>
      </c>
    </row>
    <row r="2065" spans="2:6">
      <c r="B2065">
        <v>10692</v>
      </c>
      <c r="C2065">
        <v>13910204</v>
      </c>
      <c r="E2065">
        <f t="shared" si="64"/>
        <v>1386.932</v>
      </c>
      <c r="F2065">
        <f t="shared" si="65"/>
        <v>167.94954326091036</v>
      </c>
    </row>
    <row r="2066" spans="2:6">
      <c r="B2066">
        <v>10692</v>
      </c>
      <c r="C2066">
        <v>13910908</v>
      </c>
      <c r="E2066">
        <f t="shared" si="64"/>
        <v>1387.636</v>
      </c>
      <c r="F2066">
        <f t="shared" si="65"/>
        <v>167.94954326091036</v>
      </c>
    </row>
    <row r="2067" spans="2:6">
      <c r="B2067">
        <v>10692</v>
      </c>
      <c r="C2067">
        <v>13911620</v>
      </c>
      <c r="E2067">
        <f t="shared" si="64"/>
        <v>1388.348</v>
      </c>
      <c r="F2067">
        <f t="shared" si="65"/>
        <v>167.94954326091036</v>
      </c>
    </row>
    <row r="2068" spans="2:6">
      <c r="B2068">
        <v>10692</v>
      </c>
      <c r="C2068">
        <v>13912328</v>
      </c>
      <c r="E2068">
        <f t="shared" si="64"/>
        <v>1389.056</v>
      </c>
      <c r="F2068">
        <f t="shared" si="65"/>
        <v>167.94954326091036</v>
      </c>
    </row>
    <row r="2069" spans="2:6">
      <c r="B2069">
        <v>10692</v>
      </c>
      <c r="C2069">
        <v>13913032</v>
      </c>
      <c r="E2069">
        <f t="shared" si="64"/>
        <v>1389.76</v>
      </c>
      <c r="F2069">
        <f t="shared" si="65"/>
        <v>167.94954326091036</v>
      </c>
    </row>
    <row r="2070" spans="2:6">
      <c r="B2070">
        <v>10692</v>
      </c>
      <c r="C2070">
        <v>13913744</v>
      </c>
      <c r="E2070">
        <f t="shared" si="64"/>
        <v>1390.472</v>
      </c>
      <c r="F2070">
        <f t="shared" si="65"/>
        <v>167.94954326091036</v>
      </c>
    </row>
    <row r="2071" spans="2:6">
      <c r="B2071">
        <v>10692</v>
      </c>
      <c r="C2071">
        <v>13914452</v>
      </c>
      <c r="E2071">
        <f t="shared" si="64"/>
        <v>1391.18</v>
      </c>
      <c r="F2071">
        <f t="shared" si="65"/>
        <v>167.94954326091036</v>
      </c>
    </row>
    <row r="2072" spans="2:6">
      <c r="B2072">
        <v>10692</v>
      </c>
      <c r="C2072">
        <v>13915164</v>
      </c>
      <c r="E2072">
        <f t="shared" si="64"/>
        <v>1391.8920000000001</v>
      </c>
      <c r="F2072">
        <f t="shared" si="65"/>
        <v>167.94954326091036</v>
      </c>
    </row>
    <row r="2073" spans="2:6">
      <c r="B2073">
        <v>10692</v>
      </c>
      <c r="C2073">
        <v>13915868</v>
      </c>
      <c r="E2073">
        <f t="shared" si="64"/>
        <v>1392.596</v>
      </c>
      <c r="F2073">
        <f t="shared" si="65"/>
        <v>167.94954326091036</v>
      </c>
    </row>
    <row r="2074" spans="2:6">
      <c r="B2074">
        <v>10692</v>
      </c>
      <c r="C2074">
        <v>13916576</v>
      </c>
      <c r="E2074">
        <f t="shared" si="64"/>
        <v>1393.3040000000001</v>
      </c>
      <c r="F2074">
        <f t="shared" si="65"/>
        <v>167.94954326091036</v>
      </c>
    </row>
    <row r="2075" spans="2:6">
      <c r="B2075">
        <v>10692</v>
      </c>
      <c r="C2075">
        <v>13917288</v>
      </c>
      <c r="E2075">
        <f t="shared" si="64"/>
        <v>1394.0160000000001</v>
      </c>
      <c r="F2075">
        <f t="shared" si="65"/>
        <v>167.94954326091036</v>
      </c>
    </row>
    <row r="2076" spans="2:6">
      <c r="B2076">
        <v>10692</v>
      </c>
      <c r="C2076">
        <v>13917992</v>
      </c>
      <c r="E2076">
        <f t="shared" si="64"/>
        <v>1394.72</v>
      </c>
      <c r="F2076">
        <f t="shared" si="65"/>
        <v>167.94954326091036</v>
      </c>
    </row>
    <row r="2077" spans="2:6">
      <c r="B2077">
        <v>10692</v>
      </c>
      <c r="C2077">
        <v>13918700</v>
      </c>
      <c r="E2077">
        <f t="shared" si="64"/>
        <v>1395.4280000000001</v>
      </c>
      <c r="F2077">
        <f t="shared" si="65"/>
        <v>167.94954326091036</v>
      </c>
    </row>
    <row r="2078" spans="2:6">
      <c r="B2078">
        <v>10692</v>
      </c>
      <c r="C2078">
        <v>13919412</v>
      </c>
      <c r="E2078">
        <f t="shared" si="64"/>
        <v>1396.14</v>
      </c>
      <c r="F2078">
        <f t="shared" si="65"/>
        <v>167.94954326091036</v>
      </c>
    </row>
    <row r="2079" spans="2:6">
      <c r="B2079">
        <v>10692</v>
      </c>
      <c r="C2079">
        <v>13920116</v>
      </c>
      <c r="E2079">
        <f t="shared" si="64"/>
        <v>1396.8440000000001</v>
      </c>
      <c r="F2079">
        <f t="shared" si="65"/>
        <v>167.94954326091036</v>
      </c>
    </row>
    <row r="2080" spans="2:6">
      <c r="B2080">
        <v>10692</v>
      </c>
      <c r="C2080">
        <v>13920824</v>
      </c>
      <c r="E2080">
        <f t="shared" si="64"/>
        <v>1397.5519999999999</v>
      </c>
      <c r="F2080">
        <f t="shared" si="65"/>
        <v>167.94954326091036</v>
      </c>
    </row>
    <row r="2081" spans="2:6">
      <c r="B2081">
        <v>10692</v>
      </c>
      <c r="C2081">
        <v>13921536</v>
      </c>
      <c r="E2081">
        <f t="shared" si="64"/>
        <v>1398.2639999999999</v>
      </c>
      <c r="F2081">
        <f t="shared" si="65"/>
        <v>167.94954326091036</v>
      </c>
    </row>
    <row r="2082" spans="2:6">
      <c r="B2082">
        <v>10692</v>
      </c>
      <c r="C2082">
        <v>13922236</v>
      </c>
      <c r="E2082">
        <f t="shared" si="64"/>
        <v>1398.9639999999999</v>
      </c>
      <c r="F2082">
        <f t="shared" si="65"/>
        <v>167.94954326091036</v>
      </c>
    </row>
    <row r="2083" spans="2:6">
      <c r="B2083">
        <v>10692</v>
      </c>
      <c r="C2083">
        <v>13922948</v>
      </c>
      <c r="E2083">
        <f t="shared" si="64"/>
        <v>1399.6759999999999</v>
      </c>
      <c r="F2083">
        <f t="shared" si="65"/>
        <v>167.94954326091036</v>
      </c>
    </row>
    <row r="2084" spans="2:6">
      <c r="B2084">
        <v>10692</v>
      </c>
      <c r="C2084">
        <v>13923656</v>
      </c>
      <c r="E2084">
        <f t="shared" si="64"/>
        <v>1400.384</v>
      </c>
      <c r="F2084">
        <f t="shared" si="65"/>
        <v>167.94954326091036</v>
      </c>
    </row>
    <row r="2085" spans="2:6">
      <c r="B2085">
        <v>10692</v>
      </c>
      <c r="C2085">
        <v>13924368</v>
      </c>
      <c r="E2085">
        <f t="shared" si="64"/>
        <v>1401.096</v>
      </c>
      <c r="F2085">
        <f t="shared" si="65"/>
        <v>167.94954326091036</v>
      </c>
    </row>
    <row r="2086" spans="2:6">
      <c r="B2086">
        <v>10692</v>
      </c>
      <c r="C2086">
        <v>13925072</v>
      </c>
      <c r="E2086">
        <f t="shared" si="64"/>
        <v>1401.8</v>
      </c>
      <c r="F2086">
        <f t="shared" si="65"/>
        <v>167.94954326091036</v>
      </c>
    </row>
    <row r="2087" spans="2:6">
      <c r="B2087">
        <v>10692</v>
      </c>
      <c r="C2087">
        <v>13925780</v>
      </c>
      <c r="E2087">
        <f t="shared" si="64"/>
        <v>1402.508</v>
      </c>
      <c r="F2087">
        <f t="shared" si="65"/>
        <v>167.94954326091036</v>
      </c>
    </row>
    <row r="2088" spans="2:6">
      <c r="B2088">
        <v>10692</v>
      </c>
      <c r="C2088">
        <v>13926492</v>
      </c>
      <c r="E2088">
        <f t="shared" si="64"/>
        <v>1403.22</v>
      </c>
      <c r="F2088">
        <f t="shared" si="65"/>
        <v>167.94954326091036</v>
      </c>
    </row>
    <row r="2089" spans="2:6">
      <c r="B2089">
        <v>10692</v>
      </c>
      <c r="C2089">
        <v>13927192</v>
      </c>
      <c r="E2089">
        <f t="shared" si="64"/>
        <v>1403.92</v>
      </c>
      <c r="F2089">
        <f t="shared" si="65"/>
        <v>167.94954326091036</v>
      </c>
    </row>
    <row r="2090" spans="2:6">
      <c r="B2090">
        <v>10692</v>
      </c>
      <c r="C2090">
        <v>13927900</v>
      </c>
      <c r="E2090">
        <f t="shared" si="64"/>
        <v>1404.6279999999999</v>
      </c>
      <c r="F2090">
        <f t="shared" si="65"/>
        <v>167.94954326091036</v>
      </c>
    </row>
    <row r="2091" spans="2:6">
      <c r="B2091">
        <v>10692</v>
      </c>
      <c r="C2091">
        <v>13928608</v>
      </c>
      <c r="E2091">
        <f t="shared" si="64"/>
        <v>1405.336</v>
      </c>
      <c r="F2091">
        <f t="shared" si="65"/>
        <v>167.94954326091036</v>
      </c>
    </row>
    <row r="2092" spans="2:6">
      <c r="B2092">
        <v>10692</v>
      </c>
      <c r="C2092">
        <v>13929308</v>
      </c>
      <c r="E2092">
        <f t="shared" si="64"/>
        <v>1406.0360000000001</v>
      </c>
      <c r="F2092">
        <f t="shared" si="65"/>
        <v>167.94954326091036</v>
      </c>
    </row>
    <row r="2093" spans="2:6">
      <c r="B2093">
        <v>10692</v>
      </c>
      <c r="C2093">
        <v>13930016</v>
      </c>
      <c r="E2093">
        <f t="shared" si="64"/>
        <v>1406.7439999999999</v>
      </c>
      <c r="F2093">
        <f t="shared" si="65"/>
        <v>167.94954326091036</v>
      </c>
    </row>
    <row r="2094" spans="2:6">
      <c r="B2094">
        <v>10692</v>
      </c>
      <c r="C2094">
        <v>13930724</v>
      </c>
      <c r="E2094">
        <f t="shared" si="64"/>
        <v>1407.452</v>
      </c>
      <c r="F2094">
        <f t="shared" si="65"/>
        <v>167.94954326091036</v>
      </c>
    </row>
    <row r="2095" spans="2:6">
      <c r="B2095">
        <v>10692</v>
      </c>
      <c r="C2095">
        <v>13931428</v>
      </c>
      <c r="E2095">
        <f t="shared" si="64"/>
        <v>1408.1559999999999</v>
      </c>
      <c r="F2095">
        <f t="shared" si="65"/>
        <v>167.94954326091036</v>
      </c>
    </row>
    <row r="2096" spans="2:6">
      <c r="B2096">
        <v>10692</v>
      </c>
      <c r="C2096">
        <v>13932136</v>
      </c>
      <c r="E2096">
        <f t="shared" si="64"/>
        <v>1408.864</v>
      </c>
      <c r="F2096">
        <f t="shared" si="65"/>
        <v>167.94954326091036</v>
      </c>
    </row>
    <row r="2097" spans="2:6">
      <c r="B2097">
        <v>10692</v>
      </c>
      <c r="C2097">
        <v>13932844</v>
      </c>
      <c r="E2097">
        <f t="shared" si="64"/>
        <v>1409.5719999999999</v>
      </c>
      <c r="F2097">
        <f t="shared" si="65"/>
        <v>167.94954326091036</v>
      </c>
    </row>
    <row r="2098" spans="2:6">
      <c r="B2098">
        <v>10692</v>
      </c>
      <c r="C2098">
        <v>13933548</v>
      </c>
      <c r="E2098">
        <f t="shared" si="64"/>
        <v>1410.2760000000001</v>
      </c>
      <c r="F2098">
        <f t="shared" si="65"/>
        <v>167.94954326091036</v>
      </c>
    </row>
    <row r="2099" spans="2:6">
      <c r="B2099">
        <v>10692</v>
      </c>
      <c r="C2099">
        <v>13934256</v>
      </c>
      <c r="E2099">
        <f t="shared" si="64"/>
        <v>1410.9839999999999</v>
      </c>
      <c r="F2099">
        <f t="shared" si="65"/>
        <v>167.94954326091036</v>
      </c>
    </row>
    <row r="2100" spans="2:6">
      <c r="B2100">
        <v>10692</v>
      </c>
      <c r="C2100">
        <v>13934964</v>
      </c>
      <c r="E2100">
        <f t="shared" si="64"/>
        <v>1411.692</v>
      </c>
      <c r="F2100">
        <f t="shared" si="65"/>
        <v>167.94954326091036</v>
      </c>
    </row>
    <row r="2101" spans="2:6">
      <c r="B2101">
        <v>10692</v>
      </c>
      <c r="C2101">
        <v>13935672</v>
      </c>
      <c r="E2101">
        <f t="shared" si="64"/>
        <v>1412.4</v>
      </c>
      <c r="F2101">
        <f t="shared" si="65"/>
        <v>167.94954326091036</v>
      </c>
    </row>
    <row r="2102" spans="2:6">
      <c r="B2102">
        <v>10692</v>
      </c>
      <c r="C2102">
        <v>13936376</v>
      </c>
      <c r="E2102">
        <f t="shared" si="64"/>
        <v>1413.104</v>
      </c>
      <c r="F2102">
        <f t="shared" si="65"/>
        <v>167.94954326091036</v>
      </c>
    </row>
    <row r="2103" spans="2:6">
      <c r="B2103">
        <v>10692</v>
      </c>
      <c r="C2103">
        <v>13937084</v>
      </c>
      <c r="E2103">
        <f t="shared" si="64"/>
        <v>1413.8119999999999</v>
      </c>
      <c r="F2103">
        <f t="shared" si="65"/>
        <v>167.94954326091036</v>
      </c>
    </row>
    <row r="2104" spans="2:6">
      <c r="B2104">
        <v>10692</v>
      </c>
      <c r="C2104">
        <v>13937792</v>
      </c>
      <c r="E2104">
        <f t="shared" si="64"/>
        <v>1414.52</v>
      </c>
      <c r="F2104">
        <f t="shared" si="65"/>
        <v>167.94954326091036</v>
      </c>
    </row>
    <row r="2105" spans="2:6">
      <c r="B2105">
        <v>10692</v>
      </c>
      <c r="C2105">
        <v>13938496</v>
      </c>
      <c r="E2105">
        <f t="shared" si="64"/>
        <v>1415.2239999999999</v>
      </c>
      <c r="F2105">
        <f t="shared" si="65"/>
        <v>167.94954326091036</v>
      </c>
    </row>
    <row r="2106" spans="2:6">
      <c r="B2106">
        <v>10692</v>
      </c>
      <c r="C2106">
        <v>13939204</v>
      </c>
      <c r="E2106">
        <f t="shared" si="64"/>
        <v>1415.932</v>
      </c>
      <c r="F2106">
        <f t="shared" si="65"/>
        <v>167.94954326091036</v>
      </c>
    </row>
    <row r="2107" spans="2:6">
      <c r="B2107">
        <v>10692</v>
      </c>
      <c r="C2107">
        <v>13939912</v>
      </c>
      <c r="E2107">
        <f t="shared" si="64"/>
        <v>1416.64</v>
      </c>
      <c r="F2107">
        <f t="shared" si="65"/>
        <v>167.94954326091036</v>
      </c>
    </row>
    <row r="2108" spans="2:6">
      <c r="B2108">
        <v>10692</v>
      </c>
      <c r="C2108">
        <v>13940612</v>
      </c>
      <c r="E2108">
        <f t="shared" si="64"/>
        <v>1417.34</v>
      </c>
      <c r="F2108">
        <f t="shared" si="65"/>
        <v>167.94954326091036</v>
      </c>
    </row>
    <row r="2109" spans="2:6">
      <c r="B2109">
        <v>10692</v>
      </c>
      <c r="C2109">
        <v>13941320</v>
      </c>
      <c r="E2109">
        <f t="shared" si="64"/>
        <v>1418.048</v>
      </c>
      <c r="F2109">
        <f t="shared" si="65"/>
        <v>167.94954326091036</v>
      </c>
    </row>
    <row r="2110" spans="2:6">
      <c r="B2110">
        <v>10692</v>
      </c>
      <c r="C2110">
        <v>13942032</v>
      </c>
      <c r="E2110">
        <f t="shared" si="64"/>
        <v>1418.76</v>
      </c>
      <c r="F2110">
        <f t="shared" si="65"/>
        <v>167.94954326091036</v>
      </c>
    </row>
    <row r="2111" spans="2:6">
      <c r="B2111">
        <v>10692</v>
      </c>
      <c r="C2111">
        <v>13942732</v>
      </c>
      <c r="E2111">
        <f t="shared" si="64"/>
        <v>1419.46</v>
      </c>
      <c r="F2111">
        <f t="shared" si="65"/>
        <v>167.94954326091036</v>
      </c>
    </row>
    <row r="2112" spans="2:6">
      <c r="B2112">
        <v>10692</v>
      </c>
      <c r="C2112">
        <v>13943440</v>
      </c>
      <c r="E2112">
        <f t="shared" si="64"/>
        <v>1420.1679999999999</v>
      </c>
      <c r="F2112">
        <f t="shared" si="65"/>
        <v>167.94954326091036</v>
      </c>
    </row>
    <row r="2113" spans="2:6">
      <c r="B2113">
        <v>10692</v>
      </c>
      <c r="C2113">
        <v>13944152</v>
      </c>
      <c r="E2113">
        <f t="shared" si="64"/>
        <v>1420.88</v>
      </c>
      <c r="F2113">
        <f t="shared" si="65"/>
        <v>167.94954326091036</v>
      </c>
    </row>
    <row r="2114" spans="2:6">
      <c r="B2114">
        <v>10692</v>
      </c>
      <c r="C2114">
        <v>13944860</v>
      </c>
      <c r="E2114">
        <f t="shared" si="64"/>
        <v>1421.588</v>
      </c>
      <c r="F2114">
        <f t="shared" si="65"/>
        <v>167.94954326091036</v>
      </c>
    </row>
    <row r="2115" spans="2:6">
      <c r="B2115">
        <v>10692</v>
      </c>
      <c r="C2115">
        <v>13945564</v>
      </c>
      <c r="E2115">
        <f t="shared" ref="E2115:E2178" si="66">(C2115-12523272)/1000</f>
        <v>1422.2919999999999</v>
      </c>
      <c r="F2115">
        <f t="shared" ref="F2115:F2178" si="67">B2115*1.8/2*PI()/180</f>
        <v>167.94954326091036</v>
      </c>
    </row>
    <row r="2116" spans="2:6">
      <c r="B2116">
        <v>10692</v>
      </c>
      <c r="C2116">
        <v>13946272</v>
      </c>
      <c r="E2116">
        <f t="shared" si="66"/>
        <v>1423</v>
      </c>
      <c r="F2116">
        <f t="shared" si="67"/>
        <v>167.94954326091036</v>
      </c>
    </row>
    <row r="2117" spans="2:6">
      <c r="B2117">
        <v>10692</v>
      </c>
      <c r="C2117">
        <v>13946980</v>
      </c>
      <c r="E2117">
        <f t="shared" si="66"/>
        <v>1423.7080000000001</v>
      </c>
      <c r="F2117">
        <f t="shared" si="67"/>
        <v>167.94954326091036</v>
      </c>
    </row>
    <row r="2118" spans="2:6">
      <c r="B2118">
        <v>10692</v>
      </c>
      <c r="C2118">
        <v>13947684</v>
      </c>
      <c r="E2118">
        <f t="shared" si="66"/>
        <v>1424.412</v>
      </c>
      <c r="F2118">
        <f t="shared" si="67"/>
        <v>167.94954326091036</v>
      </c>
    </row>
    <row r="2119" spans="2:6">
      <c r="B2119">
        <v>10692</v>
      </c>
      <c r="C2119">
        <v>13948392</v>
      </c>
      <c r="E2119">
        <f t="shared" si="66"/>
        <v>1425.12</v>
      </c>
      <c r="F2119">
        <f t="shared" si="67"/>
        <v>167.94954326091036</v>
      </c>
    </row>
    <row r="2120" spans="2:6">
      <c r="B2120">
        <v>10692</v>
      </c>
      <c r="C2120">
        <v>13949100</v>
      </c>
      <c r="E2120">
        <f t="shared" si="66"/>
        <v>1425.828</v>
      </c>
      <c r="F2120">
        <f t="shared" si="67"/>
        <v>167.94954326091036</v>
      </c>
    </row>
    <row r="2121" spans="2:6">
      <c r="B2121">
        <v>10692</v>
      </c>
      <c r="C2121">
        <v>13949804</v>
      </c>
      <c r="E2121">
        <f t="shared" si="66"/>
        <v>1426.5319999999999</v>
      </c>
      <c r="F2121">
        <f t="shared" si="67"/>
        <v>167.94954326091036</v>
      </c>
    </row>
    <row r="2122" spans="2:6">
      <c r="B2122">
        <v>10692</v>
      </c>
      <c r="C2122">
        <v>13950512</v>
      </c>
      <c r="E2122">
        <f t="shared" si="66"/>
        <v>1427.24</v>
      </c>
      <c r="F2122">
        <f t="shared" si="67"/>
        <v>167.94954326091036</v>
      </c>
    </row>
    <row r="2123" spans="2:6">
      <c r="B2123">
        <v>10692</v>
      </c>
      <c r="C2123">
        <v>13951224</v>
      </c>
      <c r="E2123">
        <f t="shared" si="66"/>
        <v>1427.952</v>
      </c>
      <c r="F2123">
        <f t="shared" si="67"/>
        <v>167.94954326091036</v>
      </c>
    </row>
    <row r="2124" spans="2:6">
      <c r="B2124">
        <v>10692</v>
      </c>
      <c r="C2124">
        <v>13951924</v>
      </c>
      <c r="E2124">
        <f t="shared" si="66"/>
        <v>1428.652</v>
      </c>
      <c r="F2124">
        <f t="shared" si="67"/>
        <v>167.94954326091036</v>
      </c>
    </row>
    <row r="2125" spans="2:6">
      <c r="B2125">
        <v>10692</v>
      </c>
      <c r="C2125">
        <v>13952636</v>
      </c>
      <c r="E2125">
        <f t="shared" si="66"/>
        <v>1429.364</v>
      </c>
      <c r="F2125">
        <f t="shared" si="67"/>
        <v>167.94954326091036</v>
      </c>
    </row>
    <row r="2126" spans="2:6">
      <c r="B2126">
        <v>10692</v>
      </c>
      <c r="C2126">
        <v>13953344</v>
      </c>
      <c r="E2126">
        <f t="shared" si="66"/>
        <v>1430.0719999999999</v>
      </c>
      <c r="F2126">
        <f t="shared" si="67"/>
        <v>167.94954326091036</v>
      </c>
    </row>
    <row r="2127" spans="2:6">
      <c r="B2127">
        <v>10692</v>
      </c>
      <c r="C2127">
        <v>13954048</v>
      </c>
      <c r="E2127">
        <f t="shared" si="66"/>
        <v>1430.7760000000001</v>
      </c>
      <c r="F2127">
        <f t="shared" si="67"/>
        <v>167.94954326091036</v>
      </c>
    </row>
    <row r="2128" spans="2:6">
      <c r="B2128">
        <v>10692</v>
      </c>
      <c r="C2128">
        <v>13954756</v>
      </c>
      <c r="E2128">
        <f t="shared" si="66"/>
        <v>1431.4839999999999</v>
      </c>
      <c r="F2128">
        <f t="shared" si="67"/>
        <v>167.94954326091036</v>
      </c>
    </row>
    <row r="2129" spans="2:6">
      <c r="B2129">
        <v>10692</v>
      </c>
      <c r="C2129">
        <v>13955464</v>
      </c>
      <c r="E2129">
        <f t="shared" si="66"/>
        <v>1432.192</v>
      </c>
      <c r="F2129">
        <f t="shared" si="67"/>
        <v>167.94954326091036</v>
      </c>
    </row>
    <row r="2130" spans="2:6">
      <c r="B2130">
        <v>10692</v>
      </c>
      <c r="C2130">
        <v>13956172</v>
      </c>
      <c r="E2130">
        <f t="shared" si="66"/>
        <v>1432.9</v>
      </c>
      <c r="F2130">
        <f t="shared" si="67"/>
        <v>167.94954326091036</v>
      </c>
    </row>
    <row r="2131" spans="2:6">
      <c r="B2131">
        <v>10692</v>
      </c>
      <c r="C2131">
        <v>13956876</v>
      </c>
      <c r="E2131">
        <f t="shared" si="66"/>
        <v>1433.604</v>
      </c>
      <c r="F2131">
        <f t="shared" si="67"/>
        <v>167.94954326091036</v>
      </c>
    </row>
    <row r="2132" spans="2:6">
      <c r="B2132">
        <v>10692</v>
      </c>
      <c r="C2132">
        <v>13957584</v>
      </c>
      <c r="E2132">
        <f t="shared" si="66"/>
        <v>1434.3119999999999</v>
      </c>
      <c r="F2132">
        <f t="shared" si="67"/>
        <v>167.94954326091036</v>
      </c>
    </row>
    <row r="2133" spans="2:6">
      <c r="B2133">
        <v>10692</v>
      </c>
      <c r="C2133">
        <v>13958292</v>
      </c>
      <c r="E2133">
        <f t="shared" si="66"/>
        <v>1435.02</v>
      </c>
      <c r="F2133">
        <f t="shared" si="67"/>
        <v>167.94954326091036</v>
      </c>
    </row>
    <row r="2134" spans="2:6">
      <c r="B2134">
        <v>10692</v>
      </c>
      <c r="C2134">
        <v>13958996</v>
      </c>
      <c r="E2134">
        <f t="shared" si="66"/>
        <v>1435.7239999999999</v>
      </c>
      <c r="F2134">
        <f t="shared" si="67"/>
        <v>167.94954326091036</v>
      </c>
    </row>
    <row r="2135" spans="2:6">
      <c r="B2135">
        <v>10692</v>
      </c>
      <c r="C2135">
        <v>13959704</v>
      </c>
      <c r="E2135">
        <f t="shared" si="66"/>
        <v>1436.432</v>
      </c>
      <c r="F2135">
        <f t="shared" si="67"/>
        <v>167.94954326091036</v>
      </c>
    </row>
    <row r="2136" spans="2:6">
      <c r="B2136">
        <v>10692</v>
      </c>
      <c r="C2136">
        <v>13960412</v>
      </c>
      <c r="E2136">
        <f t="shared" si="66"/>
        <v>1437.14</v>
      </c>
      <c r="F2136">
        <f t="shared" si="67"/>
        <v>167.94954326091036</v>
      </c>
    </row>
    <row r="2137" spans="2:6">
      <c r="B2137">
        <v>10692</v>
      </c>
      <c r="C2137">
        <v>13961116</v>
      </c>
      <c r="E2137">
        <f t="shared" si="66"/>
        <v>1437.8440000000001</v>
      </c>
      <c r="F2137">
        <f t="shared" si="67"/>
        <v>167.94954326091036</v>
      </c>
    </row>
    <row r="2138" spans="2:6">
      <c r="B2138">
        <v>10692</v>
      </c>
      <c r="C2138">
        <v>13961824</v>
      </c>
      <c r="E2138">
        <f t="shared" si="66"/>
        <v>1438.5519999999999</v>
      </c>
      <c r="F2138">
        <f t="shared" si="67"/>
        <v>167.94954326091036</v>
      </c>
    </row>
    <row r="2139" spans="2:6">
      <c r="B2139">
        <v>10692</v>
      </c>
      <c r="C2139">
        <v>13962532</v>
      </c>
      <c r="E2139">
        <f t="shared" si="66"/>
        <v>1439.26</v>
      </c>
      <c r="F2139">
        <f t="shared" si="67"/>
        <v>167.94954326091036</v>
      </c>
    </row>
    <row r="2140" spans="2:6">
      <c r="B2140">
        <v>10692</v>
      </c>
      <c r="C2140">
        <v>13963236</v>
      </c>
      <c r="E2140">
        <f t="shared" si="66"/>
        <v>1439.9639999999999</v>
      </c>
      <c r="F2140">
        <f t="shared" si="67"/>
        <v>167.94954326091036</v>
      </c>
    </row>
    <row r="2141" spans="2:6">
      <c r="B2141">
        <v>10692</v>
      </c>
      <c r="C2141">
        <v>13963944</v>
      </c>
      <c r="E2141">
        <f t="shared" si="66"/>
        <v>1440.672</v>
      </c>
      <c r="F2141">
        <f t="shared" si="67"/>
        <v>167.94954326091036</v>
      </c>
    </row>
    <row r="2142" spans="2:6">
      <c r="B2142">
        <v>10692</v>
      </c>
      <c r="C2142">
        <v>13964652</v>
      </c>
      <c r="E2142">
        <f t="shared" si="66"/>
        <v>1441.38</v>
      </c>
      <c r="F2142">
        <f t="shared" si="67"/>
        <v>167.94954326091036</v>
      </c>
    </row>
    <row r="2143" spans="2:6">
      <c r="B2143">
        <v>10692</v>
      </c>
      <c r="C2143">
        <v>13965364</v>
      </c>
      <c r="E2143">
        <f t="shared" si="66"/>
        <v>1442.0920000000001</v>
      </c>
      <c r="F2143">
        <f t="shared" si="67"/>
        <v>167.94954326091036</v>
      </c>
    </row>
    <row r="2144" spans="2:6">
      <c r="B2144">
        <v>10692</v>
      </c>
      <c r="C2144">
        <v>13966064</v>
      </c>
      <c r="E2144">
        <f t="shared" si="66"/>
        <v>1442.7919999999999</v>
      </c>
      <c r="F2144">
        <f t="shared" si="67"/>
        <v>167.94954326091036</v>
      </c>
    </row>
    <row r="2145" spans="2:6">
      <c r="B2145">
        <v>10692</v>
      </c>
      <c r="C2145">
        <v>13966776</v>
      </c>
      <c r="E2145">
        <f t="shared" si="66"/>
        <v>1443.5039999999999</v>
      </c>
      <c r="F2145">
        <f t="shared" si="67"/>
        <v>167.94954326091036</v>
      </c>
    </row>
    <row r="2146" spans="2:6">
      <c r="B2146">
        <v>10692</v>
      </c>
      <c r="C2146">
        <v>13967484</v>
      </c>
      <c r="E2146">
        <f t="shared" si="66"/>
        <v>1444.212</v>
      </c>
      <c r="F2146">
        <f t="shared" si="67"/>
        <v>167.94954326091036</v>
      </c>
    </row>
    <row r="2147" spans="2:6">
      <c r="B2147">
        <v>10692</v>
      </c>
      <c r="C2147">
        <v>13968188</v>
      </c>
      <c r="E2147">
        <f t="shared" si="66"/>
        <v>1444.9159999999999</v>
      </c>
      <c r="F2147">
        <f t="shared" si="67"/>
        <v>167.94954326091036</v>
      </c>
    </row>
    <row r="2148" spans="2:6">
      <c r="B2148">
        <v>10692</v>
      </c>
      <c r="C2148">
        <v>13968896</v>
      </c>
      <c r="E2148">
        <f t="shared" si="66"/>
        <v>1445.624</v>
      </c>
      <c r="F2148">
        <f t="shared" si="67"/>
        <v>167.94954326091036</v>
      </c>
    </row>
    <row r="2149" spans="2:6">
      <c r="B2149">
        <v>10692</v>
      </c>
      <c r="C2149">
        <v>13969604</v>
      </c>
      <c r="E2149">
        <f t="shared" si="66"/>
        <v>1446.3320000000001</v>
      </c>
      <c r="F2149">
        <f t="shared" si="67"/>
        <v>167.94954326091036</v>
      </c>
    </row>
    <row r="2150" spans="2:6">
      <c r="B2150">
        <v>10692</v>
      </c>
      <c r="C2150">
        <v>13970304</v>
      </c>
      <c r="E2150">
        <f t="shared" si="66"/>
        <v>1447.0319999999999</v>
      </c>
      <c r="F2150">
        <f t="shared" si="67"/>
        <v>167.94954326091036</v>
      </c>
    </row>
    <row r="2151" spans="2:6">
      <c r="B2151">
        <v>10692</v>
      </c>
      <c r="C2151">
        <v>13971012</v>
      </c>
      <c r="E2151">
        <f t="shared" si="66"/>
        <v>1447.74</v>
      </c>
      <c r="F2151">
        <f t="shared" si="67"/>
        <v>167.94954326091036</v>
      </c>
    </row>
    <row r="2152" spans="2:6">
      <c r="B2152">
        <v>10692</v>
      </c>
      <c r="C2152">
        <v>13971724</v>
      </c>
      <c r="E2152">
        <f t="shared" si="66"/>
        <v>1448.452</v>
      </c>
      <c r="F2152">
        <f t="shared" si="67"/>
        <v>167.94954326091036</v>
      </c>
    </row>
    <row r="2153" spans="2:6">
      <c r="B2153">
        <v>10692</v>
      </c>
      <c r="C2153">
        <v>13972424</v>
      </c>
      <c r="E2153">
        <f t="shared" si="66"/>
        <v>1449.152</v>
      </c>
      <c r="F2153">
        <f t="shared" si="67"/>
        <v>167.94954326091036</v>
      </c>
    </row>
    <row r="2154" spans="2:6">
      <c r="B2154">
        <v>10692</v>
      </c>
      <c r="C2154">
        <v>13973136</v>
      </c>
      <c r="E2154">
        <f t="shared" si="66"/>
        <v>1449.864</v>
      </c>
      <c r="F2154">
        <f t="shared" si="67"/>
        <v>167.94954326091036</v>
      </c>
    </row>
    <row r="2155" spans="2:6">
      <c r="B2155">
        <v>10692</v>
      </c>
      <c r="C2155">
        <v>13973844</v>
      </c>
      <c r="E2155">
        <f t="shared" si="66"/>
        <v>1450.5719999999999</v>
      </c>
      <c r="F2155">
        <f t="shared" si="67"/>
        <v>167.94954326091036</v>
      </c>
    </row>
    <row r="2156" spans="2:6">
      <c r="B2156">
        <v>10692</v>
      </c>
      <c r="C2156">
        <v>13974552</v>
      </c>
      <c r="E2156">
        <f t="shared" si="66"/>
        <v>1451.28</v>
      </c>
      <c r="F2156">
        <f t="shared" si="67"/>
        <v>167.94954326091036</v>
      </c>
    </row>
    <row r="2157" spans="2:6">
      <c r="B2157">
        <v>10692</v>
      </c>
      <c r="C2157">
        <v>13975256</v>
      </c>
      <c r="E2157">
        <f t="shared" si="66"/>
        <v>1451.9839999999999</v>
      </c>
      <c r="F2157">
        <f t="shared" si="67"/>
        <v>167.94954326091036</v>
      </c>
    </row>
    <row r="2158" spans="2:6">
      <c r="B2158">
        <v>10692</v>
      </c>
      <c r="C2158">
        <v>13975964</v>
      </c>
      <c r="E2158">
        <f t="shared" si="66"/>
        <v>1452.692</v>
      </c>
      <c r="F2158">
        <f t="shared" si="67"/>
        <v>167.94954326091036</v>
      </c>
    </row>
    <row r="2159" spans="2:6">
      <c r="B2159">
        <v>10692</v>
      </c>
      <c r="C2159">
        <v>13976676</v>
      </c>
      <c r="E2159">
        <f t="shared" si="66"/>
        <v>1453.404</v>
      </c>
      <c r="F2159">
        <f t="shared" si="67"/>
        <v>167.94954326091036</v>
      </c>
    </row>
    <row r="2160" spans="2:6">
      <c r="B2160">
        <v>10692</v>
      </c>
      <c r="C2160">
        <v>13977376</v>
      </c>
      <c r="E2160">
        <f t="shared" si="66"/>
        <v>1454.104</v>
      </c>
      <c r="F2160">
        <f t="shared" si="67"/>
        <v>167.94954326091036</v>
      </c>
    </row>
    <row r="2161" spans="2:6">
      <c r="B2161">
        <v>10692</v>
      </c>
      <c r="C2161">
        <v>13978088</v>
      </c>
      <c r="E2161">
        <f t="shared" si="66"/>
        <v>1454.816</v>
      </c>
      <c r="F2161">
        <f t="shared" si="67"/>
        <v>167.94954326091036</v>
      </c>
    </row>
    <row r="2162" spans="2:6">
      <c r="B2162">
        <v>10692</v>
      </c>
      <c r="C2162">
        <v>13978796</v>
      </c>
      <c r="E2162">
        <f t="shared" si="66"/>
        <v>1455.5239999999999</v>
      </c>
      <c r="F2162">
        <f t="shared" si="67"/>
        <v>167.94954326091036</v>
      </c>
    </row>
    <row r="2163" spans="2:6">
      <c r="B2163">
        <v>10692</v>
      </c>
      <c r="C2163">
        <v>13979500</v>
      </c>
      <c r="E2163">
        <f t="shared" si="66"/>
        <v>1456.2280000000001</v>
      </c>
      <c r="F2163">
        <f t="shared" si="67"/>
        <v>167.94954326091036</v>
      </c>
    </row>
    <row r="2164" spans="2:6">
      <c r="B2164">
        <v>10692</v>
      </c>
      <c r="C2164">
        <v>13980208</v>
      </c>
      <c r="E2164">
        <f t="shared" si="66"/>
        <v>1456.9359999999999</v>
      </c>
      <c r="F2164">
        <f t="shared" si="67"/>
        <v>167.94954326091036</v>
      </c>
    </row>
    <row r="2165" spans="2:6">
      <c r="B2165">
        <v>10692</v>
      </c>
      <c r="C2165">
        <v>13980916</v>
      </c>
      <c r="E2165">
        <f t="shared" si="66"/>
        <v>1457.644</v>
      </c>
      <c r="F2165">
        <f t="shared" si="67"/>
        <v>167.94954326091036</v>
      </c>
    </row>
    <row r="2166" spans="2:6">
      <c r="B2166">
        <v>10692</v>
      </c>
      <c r="C2166">
        <v>13981620</v>
      </c>
      <c r="E2166">
        <f t="shared" si="66"/>
        <v>1458.348</v>
      </c>
      <c r="F2166">
        <f t="shared" si="67"/>
        <v>167.94954326091036</v>
      </c>
    </row>
    <row r="2167" spans="2:6">
      <c r="B2167">
        <v>10692</v>
      </c>
      <c r="C2167">
        <v>13982328</v>
      </c>
      <c r="E2167">
        <f t="shared" si="66"/>
        <v>1459.056</v>
      </c>
      <c r="F2167">
        <f t="shared" si="67"/>
        <v>167.94954326091036</v>
      </c>
    </row>
    <row r="2168" spans="2:6">
      <c r="B2168">
        <v>10692</v>
      </c>
      <c r="C2168">
        <v>13983036</v>
      </c>
      <c r="E2168">
        <f t="shared" si="66"/>
        <v>1459.7639999999999</v>
      </c>
      <c r="F2168">
        <f t="shared" si="67"/>
        <v>167.94954326091036</v>
      </c>
    </row>
    <row r="2169" spans="2:6">
      <c r="B2169">
        <v>10692</v>
      </c>
      <c r="C2169">
        <v>13983740</v>
      </c>
      <c r="E2169">
        <f t="shared" si="66"/>
        <v>1460.4680000000001</v>
      </c>
      <c r="F2169">
        <f t="shared" si="67"/>
        <v>167.94954326091036</v>
      </c>
    </row>
    <row r="2170" spans="2:6">
      <c r="B2170">
        <v>10692</v>
      </c>
      <c r="C2170">
        <v>13984452</v>
      </c>
      <c r="E2170">
        <f t="shared" si="66"/>
        <v>1461.18</v>
      </c>
      <c r="F2170">
        <f t="shared" si="67"/>
        <v>167.94954326091036</v>
      </c>
    </row>
    <row r="2171" spans="2:6">
      <c r="B2171">
        <v>10692</v>
      </c>
      <c r="C2171">
        <v>13985160</v>
      </c>
      <c r="E2171">
        <f t="shared" si="66"/>
        <v>1461.8879999999999</v>
      </c>
      <c r="F2171">
        <f t="shared" si="67"/>
        <v>167.94954326091036</v>
      </c>
    </row>
    <row r="2172" spans="2:6">
      <c r="B2172">
        <v>10692</v>
      </c>
      <c r="C2172">
        <v>13985868</v>
      </c>
      <c r="E2172">
        <f t="shared" si="66"/>
        <v>1462.596</v>
      </c>
      <c r="F2172">
        <f t="shared" si="67"/>
        <v>167.94954326091036</v>
      </c>
    </row>
    <row r="2173" spans="2:6">
      <c r="B2173">
        <v>10692</v>
      </c>
      <c r="C2173">
        <v>13986572</v>
      </c>
      <c r="E2173">
        <f t="shared" si="66"/>
        <v>1463.3</v>
      </c>
      <c r="F2173">
        <f t="shared" si="67"/>
        <v>167.94954326091036</v>
      </c>
    </row>
    <row r="2174" spans="2:6">
      <c r="B2174">
        <v>10692</v>
      </c>
      <c r="C2174">
        <v>13987280</v>
      </c>
      <c r="E2174">
        <f t="shared" si="66"/>
        <v>1464.008</v>
      </c>
      <c r="F2174">
        <f t="shared" si="67"/>
        <v>167.94954326091036</v>
      </c>
    </row>
    <row r="2175" spans="2:6">
      <c r="B2175">
        <v>10692</v>
      </c>
      <c r="C2175">
        <v>13987988</v>
      </c>
      <c r="E2175">
        <f t="shared" si="66"/>
        <v>1464.7159999999999</v>
      </c>
      <c r="F2175">
        <f t="shared" si="67"/>
        <v>167.94954326091036</v>
      </c>
    </row>
    <row r="2176" spans="2:6">
      <c r="B2176">
        <v>10692</v>
      </c>
      <c r="C2176">
        <v>13988692</v>
      </c>
      <c r="E2176">
        <f t="shared" si="66"/>
        <v>1465.42</v>
      </c>
      <c r="F2176">
        <f t="shared" si="67"/>
        <v>167.94954326091036</v>
      </c>
    </row>
    <row r="2177" spans="2:6">
      <c r="B2177">
        <v>10692</v>
      </c>
      <c r="C2177">
        <v>13989400</v>
      </c>
      <c r="E2177">
        <f t="shared" si="66"/>
        <v>1466.1279999999999</v>
      </c>
      <c r="F2177">
        <f t="shared" si="67"/>
        <v>167.94954326091036</v>
      </c>
    </row>
    <row r="2178" spans="2:6">
      <c r="B2178">
        <v>10692</v>
      </c>
      <c r="C2178">
        <v>13990108</v>
      </c>
      <c r="E2178">
        <f t="shared" si="66"/>
        <v>1466.836</v>
      </c>
      <c r="F2178">
        <f t="shared" si="67"/>
        <v>167.94954326091036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jimmy_000</dc:creator>
  <cp:lastModifiedBy>jimmy_000</cp:lastModifiedBy>
  <dcterms:created xsi:type="dcterms:W3CDTF">2018-03-28T22:30:41Z</dcterms:created>
  <dcterms:modified xsi:type="dcterms:W3CDTF">2018-03-29T21:42:21Z</dcterms:modified>
</cp:coreProperties>
</file>