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Hickey14\Documents\Classes\Applied_Database_Management_Systems\Term_Project\"/>
    </mc:Choice>
  </mc:AlternateContent>
  <bookViews>
    <workbookView xWindow="0" yWindow="0" windowWidth="23970" windowHeight="98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C2" i="1"/>
  <c r="B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2" i="1"/>
</calcChain>
</file>

<file path=xl/sharedStrings.xml><?xml version="1.0" encoding="utf-8"?>
<sst xmlns="http://schemas.openxmlformats.org/spreadsheetml/2006/main" count="115" uniqueCount="62">
  <si>
    <t>  CS 101 - Exploring Creative Computing</t>
  </si>
  <si>
    <t>•  CS 110 - Computers in a Global Society</t>
  </si>
  <si>
    <t>•  CS 115 - Computer Systems and Internet Technology</t>
  </si>
  <si>
    <t>•  CS 116 - Web Technology I</t>
  </si>
  <si>
    <t>•  CS 130 - Problem Solving with Computers</t>
  </si>
  <si>
    <t>•  CS 216 - Web Technology II</t>
  </si>
  <si>
    <t>•  CS 234 - Algorithms and Problem-Solving I</t>
  </si>
  <si>
    <t>•  CS 240 - COBOL Programming and File Processing</t>
  </si>
  <si>
    <t>•  CS 241 - RPG Programming</t>
  </si>
  <si>
    <t>•  CS 250 - Algorithms and Problem-Solving II</t>
  </si>
  <si>
    <t>•  CS 275 - Mathematical Foundations of Algorithms</t>
  </si>
  <si>
    <t>•  CS 295 - Computer Technology Project</t>
  </si>
  <si>
    <t>•  CS 299 - Special Topics</t>
  </si>
  <si>
    <t>•  CS 310 - Social Implications of Computing</t>
  </si>
  <si>
    <t>•  CS 313 - Networking and Telecommunications</t>
  </si>
  <si>
    <t>•  ◆ CS 341 - Data Structures</t>
  </si>
  <si>
    <t>•  CS 344 - Introduction to Web Programming</t>
  </si>
  <si>
    <t>•  CS 345 - Mobile Application Development</t>
  </si>
  <si>
    <t>•  CS 366 - Topics in Emerging Computing Technologies</t>
  </si>
  <si>
    <t>•  CS 368 - Introduction to Bioinformatics</t>
  </si>
  <si>
    <t>•  CS 369 - Spatial Information Processing</t>
  </si>
  <si>
    <t>•  CS 375 - Computer Systems</t>
  </si>
  <si>
    <t>•  △ CS 385 - Applied Database Management Systems</t>
  </si>
  <si>
    <t>•  CS 395 - Community-Based Computer Technology Project</t>
  </si>
  <si>
    <t>•  CS 399 - Special Topics</t>
  </si>
  <si>
    <t>•  CS 405 - Operating Systems</t>
  </si>
  <si>
    <t>•  △ CS 410 - Software Engineering</t>
  </si>
  <si>
    <t>•  ◎ CS 411 - Software Testing</t>
  </si>
  <si>
    <t>•  CS 413 - Advanced Networking and Telecommunications</t>
  </si>
  <si>
    <t>•  CS 415 - Principles of Programming Languages</t>
  </si>
  <si>
    <t>•  CS 420 - Computer Architecture</t>
  </si>
  <si>
    <t>•  CS 423 - Computer and Network Security</t>
  </si>
  <si>
    <t>•  CS 425 - Numerical Analysis</t>
  </si>
  <si>
    <t>•  CS 430 - Computer Graphics</t>
  </si>
  <si>
    <t>•  CS 433 - Digital Image Processing</t>
  </si>
  <si>
    <t>•  CS 435 - Theory of Computation</t>
  </si>
  <si>
    <t>•  CS 440 - Theory of Algorithms</t>
  </si>
  <si>
    <t>•  CS 444 - Human Computer Interaction</t>
  </si>
  <si>
    <t>•  CS 445 - Artificial Intelligence</t>
  </si>
  <si>
    <t>•  CS 450 - Compilers</t>
  </si>
  <si>
    <t>•  CS 465 - Topics: Computing Theory</t>
  </si>
  <si>
    <t>•  CS 466 - Topics: General Computing Applications</t>
  </si>
  <si>
    <t>•  CS 467 - Topics: Information Systems Applications</t>
  </si>
  <si>
    <t>•  CS 469 - Algorithms in Geographic Information Technology</t>
  </si>
  <si>
    <t>•  CS 470 - System Design with CASE/Tools</t>
  </si>
  <si>
    <t>•  ◎ CS 471 - Object Oriented Design and Development</t>
  </si>
  <si>
    <t>•  CS 472 - Reusable Software Architectures</t>
  </si>
  <si>
    <t>•  CS 476 - Distributed Systems: Concepts and Design</t>
  </si>
  <si>
    <t>•  CS 481 - Computer Applications</t>
  </si>
  <si>
    <t>•  CS 482 - Internet/Web Architecture and Development</t>
  </si>
  <si>
    <t>•  CS 485 - Database Systems Design</t>
  </si>
  <si>
    <t>•  CS 490 - Independent Problems in Computer Science</t>
  </si>
  <si>
    <t>•  CS 491 - Practicum in Computer Science</t>
  </si>
  <si>
    <t>•  △ CS 495 - Computer Science Research Seminar</t>
  </si>
  <si>
    <t>Computer Science</t>
  </si>
  <si>
    <t>Data from:</t>
  </si>
  <si>
    <t>http://catalog.winona.edu/content.php?filter%5B27%5D=CS&amp;filter%5B29%5D=&amp;filter%5Bcourse_type%5D=-1&amp;filter%5Bkeyword%5D=&amp;filter%5B32%5D=1&amp;filter%5Bcpage%5D=1&amp;cur_cat_oid=14&amp;expand=&amp;navoid=1150&amp;search_database=Filter#acalog_template_course_filter</t>
  </si>
  <si>
    <t>Data</t>
  </si>
  <si>
    <t>Course_ID</t>
  </si>
  <si>
    <t>Course_name</t>
  </si>
  <si>
    <t>Dept_name</t>
  </si>
  <si>
    <t>Cleaned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</si>
</sst>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"/>
  <sheetViews>
    <sheetView tabSelected="1" workbookViewId="0">
      <selection activeCell="B2" sqref="B2"/>
    </sheetView>
  </sheetViews>
  <sheetFormatPr defaultRowHeight="15" x14ac:dyDescent="0.25"/>
  <cols>
    <col min="1" max="1" width="55.42578125" bestFit="1" customWidth="1"/>
    <col min="2" max="2" width="55.42578125" customWidth="1"/>
    <col min="3" max="3" width="10" bestFit="1" customWidth="1"/>
    <col min="4" max="4" width="46" bestFit="1" customWidth="1"/>
    <col min="5" max="5" width="17.28515625" bestFit="1" customWidth="1"/>
  </cols>
  <sheetData>
    <row r="1" spans="1:7" x14ac:dyDescent="0.25">
      <c r="A1" t="s">
        <v>57</v>
      </c>
      <c r="B1" t="s">
        <v>61</v>
      </c>
      <c r="C1" t="s">
        <v>58</v>
      </c>
      <c r="D1" t="s">
        <v>59</v>
      </c>
      <c r="E1" t="s">
        <v>60</v>
      </c>
    </row>
    <row r="2" spans="1:7" x14ac:dyDescent="0.25">
      <c r="A2" t="s">
        <v>0</v>
      </c>
      <c r="B2" t="str">
        <f>MID(A2,SEARCH("CS",A2),LEN(A2))</f>
        <v>CS 101 - Exploring Creative Computing</v>
      </c>
      <c r="C2" t="str">
        <f>MID(B2,SEARCH("CS",B2),SEARCH("-",B2)-2)</f>
        <v>CS 101</v>
      </c>
      <c r="D2" t="str">
        <f>MID(A2,SEARCH("-",A2) + 2,LEN(A2))</f>
        <v>Exploring Creative Computing</v>
      </c>
      <c r="E2" t="s">
        <v>54</v>
      </c>
      <c r="G2" t="s">
        <v>55</v>
      </c>
    </row>
    <row r="3" spans="1:7" x14ac:dyDescent="0.25">
      <c r="A3" t="s">
        <v>1</v>
      </c>
      <c r="B3" t="str">
        <f t="shared" ref="B3:B55" si="0">MID(A3,SEARCH("CS",A3),LEN(A3))</f>
        <v>CS 110 - Computers in a Global Society</v>
      </c>
      <c r="C3" t="str">
        <f t="shared" ref="C3:C55" si="1">MID(B3,SEARCH("CS",B3),SEARCH("-",B3)-2)</f>
        <v>CS 110</v>
      </c>
      <c r="D3" t="str">
        <f t="shared" ref="D3:D55" si="2">MID(A3,SEARCH("-",A3) + 2,LEN(A3))</f>
        <v>Computers in a Global Society</v>
      </c>
      <c r="E3" t="s">
        <v>54</v>
      </c>
      <c r="G3" t="s">
        <v>56</v>
      </c>
    </row>
    <row r="4" spans="1:7" x14ac:dyDescent="0.25">
      <c r="A4" t="s">
        <v>2</v>
      </c>
      <c r="B4" t="str">
        <f t="shared" si="0"/>
        <v>CS 115 - Computer Systems and Internet Technology</v>
      </c>
      <c r="C4" t="str">
        <f t="shared" si="1"/>
        <v>CS 115</v>
      </c>
      <c r="D4" t="str">
        <f t="shared" si="2"/>
        <v>Computer Systems and Internet Technology</v>
      </c>
      <c r="E4" t="s">
        <v>54</v>
      </c>
    </row>
    <row r="5" spans="1:7" x14ac:dyDescent="0.25">
      <c r="A5" t="s">
        <v>3</v>
      </c>
      <c r="B5" t="str">
        <f t="shared" si="0"/>
        <v>CS 116 - Web Technology I</v>
      </c>
      <c r="C5" t="str">
        <f t="shared" si="1"/>
        <v>CS 116</v>
      </c>
      <c r="D5" t="str">
        <f t="shared" si="2"/>
        <v>Web Technology I</v>
      </c>
      <c r="E5" t="s">
        <v>54</v>
      </c>
    </row>
    <row r="6" spans="1:7" x14ac:dyDescent="0.25">
      <c r="A6" t="s">
        <v>4</v>
      </c>
      <c r="B6" t="str">
        <f t="shared" si="0"/>
        <v>CS 130 - Problem Solving with Computers</v>
      </c>
      <c r="C6" t="str">
        <f t="shared" si="1"/>
        <v>CS 130</v>
      </c>
      <c r="D6" t="str">
        <f t="shared" si="2"/>
        <v>Problem Solving with Computers</v>
      </c>
      <c r="E6" t="s">
        <v>54</v>
      </c>
    </row>
    <row r="7" spans="1:7" x14ac:dyDescent="0.25">
      <c r="A7" t="s">
        <v>5</v>
      </c>
      <c r="B7" t="str">
        <f t="shared" si="0"/>
        <v>CS 216 - Web Technology II</v>
      </c>
      <c r="C7" t="str">
        <f t="shared" si="1"/>
        <v>CS 216</v>
      </c>
      <c r="D7" t="str">
        <f t="shared" si="2"/>
        <v>Web Technology II</v>
      </c>
      <c r="E7" t="s">
        <v>54</v>
      </c>
    </row>
    <row r="8" spans="1:7" x14ac:dyDescent="0.25">
      <c r="A8" t="s">
        <v>6</v>
      </c>
      <c r="B8" t="str">
        <f t="shared" si="0"/>
        <v>CS 234 - Algorithms and Problem-Solving I</v>
      </c>
      <c r="C8" t="str">
        <f t="shared" si="1"/>
        <v>CS 234</v>
      </c>
      <c r="D8" t="str">
        <f t="shared" si="2"/>
        <v>Algorithms and Problem-Solving I</v>
      </c>
      <c r="E8" t="s">
        <v>54</v>
      </c>
    </row>
    <row r="9" spans="1:7" x14ac:dyDescent="0.25">
      <c r="A9" t="s">
        <v>7</v>
      </c>
      <c r="B9" t="str">
        <f t="shared" si="0"/>
        <v>CS 240 - COBOL Programming and File Processing</v>
      </c>
      <c r="C9" t="str">
        <f t="shared" si="1"/>
        <v>CS 240</v>
      </c>
      <c r="D9" t="str">
        <f t="shared" si="2"/>
        <v>COBOL Programming and File Processing</v>
      </c>
      <c r="E9" t="s">
        <v>54</v>
      </c>
    </row>
    <row r="10" spans="1:7" x14ac:dyDescent="0.25">
      <c r="A10" t="s">
        <v>8</v>
      </c>
      <c r="B10" t="str">
        <f t="shared" si="0"/>
        <v>CS 241 - RPG Programming</v>
      </c>
      <c r="C10" t="str">
        <f t="shared" si="1"/>
        <v>CS 241</v>
      </c>
      <c r="D10" t="str">
        <f t="shared" si="2"/>
        <v>RPG Programming</v>
      </c>
      <c r="E10" t="s">
        <v>54</v>
      </c>
    </row>
    <row r="11" spans="1:7" x14ac:dyDescent="0.25">
      <c r="A11" t="s">
        <v>9</v>
      </c>
      <c r="B11" t="str">
        <f t="shared" si="0"/>
        <v>CS 250 - Algorithms and Problem-Solving II</v>
      </c>
      <c r="C11" t="str">
        <f t="shared" si="1"/>
        <v>CS 250</v>
      </c>
      <c r="D11" t="str">
        <f t="shared" si="2"/>
        <v>Algorithms and Problem-Solving II</v>
      </c>
      <c r="E11" t="s">
        <v>54</v>
      </c>
    </row>
    <row r="12" spans="1:7" x14ac:dyDescent="0.25">
      <c r="A12" t="s">
        <v>10</v>
      </c>
      <c r="B12" t="str">
        <f t="shared" si="0"/>
        <v>CS 275 - Mathematical Foundations of Algorithms</v>
      </c>
      <c r="C12" t="str">
        <f t="shared" si="1"/>
        <v>CS 275</v>
      </c>
      <c r="D12" t="str">
        <f t="shared" si="2"/>
        <v>Mathematical Foundations of Algorithms</v>
      </c>
      <c r="E12" t="s">
        <v>54</v>
      </c>
    </row>
    <row r="13" spans="1:7" x14ac:dyDescent="0.25">
      <c r="A13" t="s">
        <v>11</v>
      </c>
      <c r="B13" t="str">
        <f t="shared" si="0"/>
        <v>CS 295 - Computer Technology Project</v>
      </c>
      <c r="C13" t="str">
        <f t="shared" si="1"/>
        <v>CS 295</v>
      </c>
      <c r="D13" t="str">
        <f t="shared" si="2"/>
        <v>Computer Technology Project</v>
      </c>
      <c r="E13" t="s">
        <v>54</v>
      </c>
    </row>
    <row r="14" spans="1:7" x14ac:dyDescent="0.25">
      <c r="A14" t="s">
        <v>12</v>
      </c>
      <c r="B14" t="str">
        <f t="shared" si="0"/>
        <v>CS 299 - Special Topics</v>
      </c>
      <c r="C14" t="str">
        <f t="shared" si="1"/>
        <v>CS 299</v>
      </c>
      <c r="D14" t="str">
        <f t="shared" si="2"/>
        <v>Special Topics</v>
      </c>
      <c r="E14" t="s">
        <v>54</v>
      </c>
    </row>
    <row r="15" spans="1:7" x14ac:dyDescent="0.25">
      <c r="A15" t="s">
        <v>13</v>
      </c>
      <c r="B15" t="str">
        <f t="shared" si="0"/>
        <v>CS 310 - Social Implications of Computing</v>
      </c>
      <c r="C15" t="str">
        <f t="shared" si="1"/>
        <v>CS 310</v>
      </c>
      <c r="D15" t="str">
        <f t="shared" si="2"/>
        <v>Social Implications of Computing</v>
      </c>
      <c r="E15" t="s">
        <v>54</v>
      </c>
    </row>
    <row r="16" spans="1:7" x14ac:dyDescent="0.25">
      <c r="A16" t="s">
        <v>14</v>
      </c>
      <c r="B16" t="str">
        <f t="shared" si="0"/>
        <v>CS 313 - Networking and Telecommunications</v>
      </c>
      <c r="C16" t="str">
        <f t="shared" si="1"/>
        <v>CS 313</v>
      </c>
      <c r="D16" t="str">
        <f t="shared" si="2"/>
        <v>Networking and Telecommunications</v>
      </c>
      <c r="E16" t="s">
        <v>54</v>
      </c>
    </row>
    <row r="17" spans="1:5" x14ac:dyDescent="0.25">
      <c r="A17" t="s">
        <v>15</v>
      </c>
      <c r="B17" t="str">
        <f t="shared" si="0"/>
        <v>CS 341 - Data Structures</v>
      </c>
      <c r="C17" t="str">
        <f t="shared" si="1"/>
        <v>CS 341</v>
      </c>
      <c r="D17" t="str">
        <f t="shared" si="2"/>
        <v>Data Structures</v>
      </c>
      <c r="E17" t="s">
        <v>54</v>
      </c>
    </row>
    <row r="18" spans="1:5" x14ac:dyDescent="0.25">
      <c r="A18" t="s">
        <v>16</v>
      </c>
      <c r="B18" t="str">
        <f t="shared" si="0"/>
        <v>CS 344 - Introduction to Web Programming</v>
      </c>
      <c r="C18" t="str">
        <f t="shared" si="1"/>
        <v>CS 344</v>
      </c>
      <c r="D18" t="str">
        <f t="shared" si="2"/>
        <v>Introduction to Web Programming</v>
      </c>
      <c r="E18" t="s">
        <v>54</v>
      </c>
    </row>
    <row r="19" spans="1:5" x14ac:dyDescent="0.25">
      <c r="A19" t="s">
        <v>17</v>
      </c>
      <c r="B19" t="str">
        <f t="shared" si="0"/>
        <v>CS 345 - Mobile Application Development</v>
      </c>
      <c r="C19" t="str">
        <f t="shared" si="1"/>
        <v>CS 345</v>
      </c>
      <c r="D19" t="str">
        <f t="shared" si="2"/>
        <v>Mobile Application Development</v>
      </c>
      <c r="E19" t="s">
        <v>54</v>
      </c>
    </row>
    <row r="20" spans="1:5" x14ac:dyDescent="0.25">
      <c r="A20" t="s">
        <v>18</v>
      </c>
      <c r="B20" t="str">
        <f t="shared" si="0"/>
        <v>CS 366 - Topics in Emerging Computing Technologies</v>
      </c>
      <c r="C20" t="str">
        <f t="shared" si="1"/>
        <v>CS 366</v>
      </c>
      <c r="D20" t="str">
        <f t="shared" si="2"/>
        <v>Topics in Emerging Computing Technologies</v>
      </c>
      <c r="E20" t="s">
        <v>54</v>
      </c>
    </row>
    <row r="21" spans="1:5" x14ac:dyDescent="0.25">
      <c r="A21" t="s">
        <v>19</v>
      </c>
      <c r="B21" t="str">
        <f t="shared" si="0"/>
        <v>CS 368 - Introduction to Bioinformatics</v>
      </c>
      <c r="C21" t="str">
        <f t="shared" si="1"/>
        <v>CS 368</v>
      </c>
      <c r="D21" t="str">
        <f t="shared" si="2"/>
        <v>Introduction to Bioinformatics</v>
      </c>
      <c r="E21" t="s">
        <v>54</v>
      </c>
    </row>
    <row r="22" spans="1:5" x14ac:dyDescent="0.25">
      <c r="A22" t="s">
        <v>20</v>
      </c>
      <c r="B22" t="str">
        <f t="shared" si="0"/>
        <v>CS 369 - Spatial Information Processing</v>
      </c>
      <c r="C22" t="str">
        <f t="shared" si="1"/>
        <v>CS 369</v>
      </c>
      <c r="D22" t="str">
        <f t="shared" si="2"/>
        <v>Spatial Information Processing</v>
      </c>
      <c r="E22" t="s">
        <v>54</v>
      </c>
    </row>
    <row r="23" spans="1:5" x14ac:dyDescent="0.25">
      <c r="A23" t="s">
        <v>21</v>
      </c>
      <c r="B23" t="str">
        <f t="shared" si="0"/>
        <v>CS 375 - Computer Systems</v>
      </c>
      <c r="C23" t="str">
        <f t="shared" si="1"/>
        <v>CS 375</v>
      </c>
      <c r="D23" t="str">
        <f t="shared" si="2"/>
        <v>Computer Systems</v>
      </c>
      <c r="E23" t="s">
        <v>54</v>
      </c>
    </row>
    <row r="24" spans="1:5" x14ac:dyDescent="0.25">
      <c r="A24" t="s">
        <v>22</v>
      </c>
      <c r="B24" t="str">
        <f t="shared" si="0"/>
        <v>CS 385 - Applied Database Management Systems</v>
      </c>
      <c r="C24" t="str">
        <f t="shared" si="1"/>
        <v>CS 385</v>
      </c>
      <c r="D24" t="str">
        <f t="shared" si="2"/>
        <v>Applied Database Management Systems</v>
      </c>
      <c r="E24" t="s">
        <v>54</v>
      </c>
    </row>
    <row r="25" spans="1:5" x14ac:dyDescent="0.25">
      <c r="A25" t="s">
        <v>23</v>
      </c>
      <c r="B25" t="str">
        <f t="shared" si="0"/>
        <v>CS 395 - Community-Based Computer Technology Project</v>
      </c>
      <c r="C25" t="str">
        <f t="shared" si="1"/>
        <v>CS 395</v>
      </c>
      <c r="D25" t="str">
        <f t="shared" si="2"/>
        <v>Community-Based Computer Technology Project</v>
      </c>
      <c r="E25" t="s">
        <v>54</v>
      </c>
    </row>
    <row r="26" spans="1:5" x14ac:dyDescent="0.25">
      <c r="A26" t="s">
        <v>24</v>
      </c>
      <c r="B26" t="str">
        <f t="shared" si="0"/>
        <v>CS 399 - Special Topics</v>
      </c>
      <c r="C26" t="str">
        <f t="shared" si="1"/>
        <v>CS 399</v>
      </c>
      <c r="D26" t="str">
        <f t="shared" si="2"/>
        <v>Special Topics</v>
      </c>
      <c r="E26" t="s">
        <v>54</v>
      </c>
    </row>
    <row r="27" spans="1:5" x14ac:dyDescent="0.25">
      <c r="A27" t="s">
        <v>25</v>
      </c>
      <c r="B27" t="str">
        <f t="shared" si="0"/>
        <v>CS 405 - Operating Systems</v>
      </c>
      <c r="C27" t="str">
        <f t="shared" si="1"/>
        <v>CS 405</v>
      </c>
      <c r="D27" t="str">
        <f t="shared" si="2"/>
        <v>Operating Systems</v>
      </c>
      <c r="E27" t="s">
        <v>54</v>
      </c>
    </row>
    <row r="28" spans="1:5" x14ac:dyDescent="0.25">
      <c r="A28" t="s">
        <v>26</v>
      </c>
      <c r="B28" t="str">
        <f t="shared" si="0"/>
        <v>CS 410 - Software Engineering</v>
      </c>
      <c r="C28" t="str">
        <f t="shared" si="1"/>
        <v>CS 410</v>
      </c>
      <c r="D28" t="str">
        <f t="shared" si="2"/>
        <v>Software Engineering</v>
      </c>
      <c r="E28" t="s">
        <v>54</v>
      </c>
    </row>
    <row r="29" spans="1:5" x14ac:dyDescent="0.25">
      <c r="A29" t="s">
        <v>27</v>
      </c>
      <c r="B29" t="str">
        <f t="shared" si="0"/>
        <v>CS 411 - Software Testing</v>
      </c>
      <c r="C29" t="str">
        <f t="shared" si="1"/>
        <v>CS 411</v>
      </c>
      <c r="D29" t="str">
        <f t="shared" si="2"/>
        <v>Software Testing</v>
      </c>
      <c r="E29" t="s">
        <v>54</v>
      </c>
    </row>
    <row r="30" spans="1:5" x14ac:dyDescent="0.25">
      <c r="A30" t="s">
        <v>28</v>
      </c>
      <c r="B30" t="str">
        <f t="shared" si="0"/>
        <v>CS 413 - Advanced Networking and Telecommunications</v>
      </c>
      <c r="C30" t="str">
        <f t="shared" si="1"/>
        <v>CS 413</v>
      </c>
      <c r="D30" t="str">
        <f t="shared" si="2"/>
        <v>Advanced Networking and Telecommunications</v>
      </c>
      <c r="E30" t="s">
        <v>54</v>
      </c>
    </row>
    <row r="31" spans="1:5" x14ac:dyDescent="0.25">
      <c r="A31" t="s">
        <v>29</v>
      </c>
      <c r="B31" t="str">
        <f t="shared" si="0"/>
        <v>CS 415 - Principles of Programming Languages</v>
      </c>
      <c r="C31" t="str">
        <f t="shared" si="1"/>
        <v>CS 415</v>
      </c>
      <c r="D31" t="str">
        <f t="shared" si="2"/>
        <v>Principles of Programming Languages</v>
      </c>
      <c r="E31" t="s">
        <v>54</v>
      </c>
    </row>
    <row r="32" spans="1:5" x14ac:dyDescent="0.25">
      <c r="A32" t="s">
        <v>30</v>
      </c>
      <c r="B32" t="str">
        <f t="shared" si="0"/>
        <v>CS 420 - Computer Architecture</v>
      </c>
      <c r="C32" t="str">
        <f t="shared" si="1"/>
        <v>CS 420</v>
      </c>
      <c r="D32" t="str">
        <f t="shared" si="2"/>
        <v>Computer Architecture</v>
      </c>
      <c r="E32" t="s">
        <v>54</v>
      </c>
    </row>
    <row r="33" spans="1:5" x14ac:dyDescent="0.25">
      <c r="A33" t="s">
        <v>31</v>
      </c>
      <c r="B33" t="str">
        <f t="shared" si="0"/>
        <v>CS 423 - Computer and Network Security</v>
      </c>
      <c r="C33" t="str">
        <f t="shared" si="1"/>
        <v>CS 423</v>
      </c>
      <c r="D33" t="str">
        <f t="shared" si="2"/>
        <v>Computer and Network Security</v>
      </c>
      <c r="E33" t="s">
        <v>54</v>
      </c>
    </row>
    <row r="34" spans="1:5" x14ac:dyDescent="0.25">
      <c r="A34" t="s">
        <v>32</v>
      </c>
      <c r="B34" t="str">
        <f t="shared" si="0"/>
        <v>CS 425 - Numerical Analysis</v>
      </c>
      <c r="C34" t="str">
        <f t="shared" si="1"/>
        <v>CS 425</v>
      </c>
      <c r="D34" t="str">
        <f t="shared" si="2"/>
        <v>Numerical Analysis</v>
      </c>
      <c r="E34" t="s">
        <v>54</v>
      </c>
    </row>
    <row r="35" spans="1:5" x14ac:dyDescent="0.25">
      <c r="A35" t="s">
        <v>33</v>
      </c>
      <c r="B35" t="str">
        <f t="shared" si="0"/>
        <v>CS 430 - Computer Graphics</v>
      </c>
      <c r="C35" t="str">
        <f t="shared" si="1"/>
        <v>CS 430</v>
      </c>
      <c r="D35" t="str">
        <f t="shared" si="2"/>
        <v>Computer Graphics</v>
      </c>
      <c r="E35" t="s">
        <v>54</v>
      </c>
    </row>
    <row r="36" spans="1:5" x14ac:dyDescent="0.25">
      <c r="A36" t="s">
        <v>34</v>
      </c>
      <c r="B36" t="str">
        <f t="shared" si="0"/>
        <v>CS 433 - Digital Image Processing</v>
      </c>
      <c r="C36" t="str">
        <f t="shared" si="1"/>
        <v>CS 433</v>
      </c>
      <c r="D36" t="str">
        <f t="shared" si="2"/>
        <v>Digital Image Processing</v>
      </c>
      <c r="E36" t="s">
        <v>54</v>
      </c>
    </row>
    <row r="37" spans="1:5" x14ac:dyDescent="0.25">
      <c r="A37" t="s">
        <v>35</v>
      </c>
      <c r="B37" t="str">
        <f t="shared" si="0"/>
        <v>CS 435 - Theory of Computation</v>
      </c>
      <c r="C37" t="str">
        <f t="shared" si="1"/>
        <v>CS 435</v>
      </c>
      <c r="D37" t="str">
        <f t="shared" si="2"/>
        <v>Theory of Computation</v>
      </c>
      <c r="E37" t="s">
        <v>54</v>
      </c>
    </row>
    <row r="38" spans="1:5" x14ac:dyDescent="0.25">
      <c r="A38" t="s">
        <v>36</v>
      </c>
      <c r="B38" t="str">
        <f t="shared" si="0"/>
        <v>CS 440 - Theory of Algorithms</v>
      </c>
      <c r="C38" t="str">
        <f t="shared" si="1"/>
        <v>CS 440</v>
      </c>
      <c r="D38" t="str">
        <f t="shared" si="2"/>
        <v>Theory of Algorithms</v>
      </c>
      <c r="E38" t="s">
        <v>54</v>
      </c>
    </row>
    <row r="39" spans="1:5" x14ac:dyDescent="0.25">
      <c r="A39" t="s">
        <v>37</v>
      </c>
      <c r="B39" t="str">
        <f t="shared" si="0"/>
        <v>CS 444 - Human Computer Interaction</v>
      </c>
      <c r="C39" t="str">
        <f t="shared" si="1"/>
        <v>CS 444</v>
      </c>
      <c r="D39" t="str">
        <f t="shared" si="2"/>
        <v>Human Computer Interaction</v>
      </c>
      <c r="E39" t="s">
        <v>54</v>
      </c>
    </row>
    <row r="40" spans="1:5" x14ac:dyDescent="0.25">
      <c r="A40" t="s">
        <v>38</v>
      </c>
      <c r="B40" t="str">
        <f t="shared" si="0"/>
        <v>CS 445 - Artificial Intelligence</v>
      </c>
      <c r="C40" t="str">
        <f t="shared" si="1"/>
        <v>CS 445</v>
      </c>
      <c r="D40" t="str">
        <f t="shared" si="2"/>
        <v>Artificial Intelligence</v>
      </c>
      <c r="E40" t="s">
        <v>54</v>
      </c>
    </row>
    <row r="41" spans="1:5" x14ac:dyDescent="0.25">
      <c r="A41" t="s">
        <v>39</v>
      </c>
      <c r="B41" t="str">
        <f t="shared" si="0"/>
        <v>CS 450 - Compilers</v>
      </c>
      <c r="C41" t="str">
        <f t="shared" si="1"/>
        <v>CS 450</v>
      </c>
      <c r="D41" t="str">
        <f t="shared" si="2"/>
        <v>Compilers</v>
      </c>
      <c r="E41" t="s">
        <v>54</v>
      </c>
    </row>
    <row r="42" spans="1:5" x14ac:dyDescent="0.25">
      <c r="A42" t="s">
        <v>40</v>
      </c>
      <c r="B42" t="str">
        <f t="shared" si="0"/>
        <v>CS 465 - Topics: Computing Theory</v>
      </c>
      <c r="C42" t="str">
        <f t="shared" si="1"/>
        <v>CS 465</v>
      </c>
      <c r="D42" t="str">
        <f t="shared" si="2"/>
        <v>Topics: Computing Theory</v>
      </c>
      <c r="E42" t="s">
        <v>54</v>
      </c>
    </row>
    <row r="43" spans="1:5" x14ac:dyDescent="0.25">
      <c r="A43" t="s">
        <v>41</v>
      </c>
      <c r="B43" t="str">
        <f t="shared" si="0"/>
        <v>CS 466 - Topics: General Computing Applications</v>
      </c>
      <c r="C43" t="str">
        <f t="shared" si="1"/>
        <v>CS 466</v>
      </c>
      <c r="D43" t="str">
        <f t="shared" si="2"/>
        <v>Topics: General Computing Applications</v>
      </c>
      <c r="E43" t="s">
        <v>54</v>
      </c>
    </row>
    <row r="44" spans="1:5" x14ac:dyDescent="0.25">
      <c r="A44" t="s">
        <v>42</v>
      </c>
      <c r="B44" t="str">
        <f t="shared" si="0"/>
        <v>CS 467 - Topics: Information Systems Applications</v>
      </c>
      <c r="C44" t="str">
        <f t="shared" si="1"/>
        <v>CS 467</v>
      </c>
      <c r="D44" t="str">
        <f t="shared" si="2"/>
        <v>Topics: Information Systems Applications</v>
      </c>
      <c r="E44" t="s">
        <v>54</v>
      </c>
    </row>
    <row r="45" spans="1:5" x14ac:dyDescent="0.25">
      <c r="A45" t="s">
        <v>43</v>
      </c>
      <c r="B45" t="str">
        <f t="shared" si="0"/>
        <v>CS 469 - Algorithms in Geographic Information Technology</v>
      </c>
      <c r="C45" t="str">
        <f t="shared" si="1"/>
        <v>CS 469</v>
      </c>
      <c r="D45" t="str">
        <f t="shared" si="2"/>
        <v>Algorithms in Geographic Information Technology</v>
      </c>
      <c r="E45" t="s">
        <v>54</v>
      </c>
    </row>
    <row r="46" spans="1:5" x14ac:dyDescent="0.25">
      <c r="A46" t="s">
        <v>44</v>
      </c>
      <c r="B46" t="str">
        <f t="shared" si="0"/>
        <v>CS 470 - System Design with CASE/Tools</v>
      </c>
      <c r="C46" t="str">
        <f t="shared" si="1"/>
        <v>CS 470</v>
      </c>
      <c r="D46" t="str">
        <f t="shared" si="2"/>
        <v>System Design with CASE/Tools</v>
      </c>
      <c r="E46" t="s">
        <v>54</v>
      </c>
    </row>
    <row r="47" spans="1:5" x14ac:dyDescent="0.25">
      <c r="A47" t="s">
        <v>45</v>
      </c>
      <c r="B47" t="str">
        <f t="shared" si="0"/>
        <v>CS 471 - Object Oriented Design and Development</v>
      </c>
      <c r="C47" t="str">
        <f t="shared" si="1"/>
        <v>CS 471</v>
      </c>
      <c r="D47" t="str">
        <f t="shared" si="2"/>
        <v>Object Oriented Design and Development</v>
      </c>
      <c r="E47" t="s">
        <v>54</v>
      </c>
    </row>
    <row r="48" spans="1:5" x14ac:dyDescent="0.25">
      <c r="A48" t="s">
        <v>46</v>
      </c>
      <c r="B48" t="str">
        <f t="shared" si="0"/>
        <v>CS 472 - Reusable Software Architectures</v>
      </c>
      <c r="C48" t="str">
        <f t="shared" si="1"/>
        <v>CS 472</v>
      </c>
      <c r="D48" t="str">
        <f t="shared" si="2"/>
        <v>Reusable Software Architectures</v>
      </c>
      <c r="E48" t="s">
        <v>54</v>
      </c>
    </row>
    <row r="49" spans="1:5" x14ac:dyDescent="0.25">
      <c r="A49" t="s">
        <v>47</v>
      </c>
      <c r="B49" t="str">
        <f t="shared" si="0"/>
        <v>CS 476 - Distributed Systems: Concepts and Design</v>
      </c>
      <c r="C49" t="str">
        <f t="shared" si="1"/>
        <v>CS 476</v>
      </c>
      <c r="D49" t="str">
        <f t="shared" si="2"/>
        <v>Distributed Systems: Concepts and Design</v>
      </c>
      <c r="E49" t="s">
        <v>54</v>
      </c>
    </row>
    <row r="50" spans="1:5" x14ac:dyDescent="0.25">
      <c r="A50" t="s">
        <v>48</v>
      </c>
      <c r="B50" t="str">
        <f t="shared" si="0"/>
        <v>CS 481 - Computer Applications</v>
      </c>
      <c r="C50" t="str">
        <f t="shared" si="1"/>
        <v>CS 481</v>
      </c>
      <c r="D50" t="str">
        <f t="shared" si="2"/>
        <v>Computer Applications</v>
      </c>
      <c r="E50" t="s">
        <v>54</v>
      </c>
    </row>
    <row r="51" spans="1:5" x14ac:dyDescent="0.25">
      <c r="A51" t="s">
        <v>49</v>
      </c>
      <c r="B51" t="str">
        <f t="shared" si="0"/>
        <v>CS 482 - Internet/Web Architecture and Development</v>
      </c>
      <c r="C51" t="str">
        <f t="shared" si="1"/>
        <v>CS 482</v>
      </c>
      <c r="D51" t="str">
        <f t="shared" si="2"/>
        <v>Internet/Web Architecture and Development</v>
      </c>
      <c r="E51" t="s">
        <v>54</v>
      </c>
    </row>
    <row r="52" spans="1:5" x14ac:dyDescent="0.25">
      <c r="A52" t="s">
        <v>50</v>
      </c>
      <c r="B52" t="str">
        <f t="shared" si="0"/>
        <v>CS 485 - Database Systems Design</v>
      </c>
      <c r="C52" t="str">
        <f t="shared" si="1"/>
        <v>CS 485</v>
      </c>
      <c r="D52" t="str">
        <f t="shared" si="2"/>
        <v>Database Systems Design</v>
      </c>
      <c r="E52" t="s">
        <v>54</v>
      </c>
    </row>
    <row r="53" spans="1:5" x14ac:dyDescent="0.25">
      <c r="A53" t="s">
        <v>51</v>
      </c>
      <c r="B53" t="str">
        <f t="shared" si="0"/>
        <v>CS 490 - Independent Problems in Computer Science</v>
      </c>
      <c r="C53" t="str">
        <f t="shared" si="1"/>
        <v>CS 490</v>
      </c>
      <c r="D53" t="str">
        <f t="shared" si="2"/>
        <v>Independent Problems in Computer Science</v>
      </c>
      <c r="E53" t="s">
        <v>54</v>
      </c>
    </row>
    <row r="54" spans="1:5" x14ac:dyDescent="0.25">
      <c r="A54" t="s">
        <v>52</v>
      </c>
      <c r="B54" t="str">
        <f t="shared" si="0"/>
        <v>CS 491 - Practicum in Computer Science</v>
      </c>
      <c r="C54" t="str">
        <f t="shared" si="1"/>
        <v>CS 491</v>
      </c>
      <c r="D54" t="str">
        <f t="shared" si="2"/>
        <v>Practicum in Computer Science</v>
      </c>
      <c r="E54" t="s">
        <v>54</v>
      </c>
    </row>
    <row r="55" spans="1:5" x14ac:dyDescent="0.25">
      <c r="A55" t="s">
        <v>53</v>
      </c>
      <c r="B55" t="str">
        <f t="shared" si="0"/>
        <v>CS 495 - Computer Science Research Seminar</v>
      </c>
      <c r="C55" t="str">
        <f t="shared" si="1"/>
        <v>CS 495</v>
      </c>
      <c r="D55" t="str">
        <f t="shared" si="2"/>
        <v>Computer Science Research Seminar</v>
      </c>
      <c r="E55" t="s">
        <v>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Winona State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WSU</dc:creator>
  <cp:lastModifiedBy>WSU</cp:lastModifiedBy>
  <dcterms:created xsi:type="dcterms:W3CDTF">2016-04-30T19:11:29Z</dcterms:created>
  <dcterms:modified xsi:type="dcterms:W3CDTF">2016-04-30T19:24:00Z</dcterms:modified>
</cp:coreProperties>
</file>