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chiehlin\Desktop\"/>
    </mc:Choice>
  </mc:AlternateContent>
  <xr:revisionPtr revIDLastSave="0" documentId="13_ncr:1_{6ACAEDCF-2457-4C85-B6E3-41296564414D}" xr6:coauthVersionLast="41" xr6:coauthVersionMax="41" xr10:uidLastSave="{00000000-0000-0000-0000-000000000000}"/>
  <bookViews>
    <workbookView xWindow="-110" yWindow="-110" windowWidth="19420" windowHeight="10420" activeTab="1" xr2:uid="{3EA14F6E-6C45-48A7-AE43-EC9075FE4645}"/>
  </bookViews>
  <sheets>
    <sheet name="Summary" sheetId="4" r:id="rId1"/>
    <sheet name="Taipei (16Jul TUE)" sheetId="1" r:id="rId2"/>
    <sheet name="Taichung (17Jul WED)" sheetId="2" r:id="rId3"/>
    <sheet name="Kaohsiung (19Jul FRI)" sheetId="3" r:id="rId4"/>
  </sheets>
  <definedNames>
    <definedName name="_xlnm._FilterDatabase" localSheetId="3" hidden="1">'Kaohsiung (19Jul FRI)'!$B$3:$I$21</definedName>
    <definedName name="_xlnm._FilterDatabase" localSheetId="2" hidden="1">'Taichung (17Jul WED)'!$B$3:$I$42</definedName>
    <definedName name="_xlnm._FilterDatabase" localSheetId="1" hidden="1">'Taipei (16Jul TUE)'!$B$3:$I$53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C4" i="4"/>
  <c r="D13" i="4"/>
  <c r="C13" i="4"/>
  <c r="C22" i="4" l="1"/>
  <c r="D22" i="4"/>
  <c r="C23" i="4"/>
  <c r="D23" i="4"/>
  <c r="D21" i="4"/>
  <c r="C21" i="4"/>
  <c r="C24" i="4" l="1"/>
  <c r="D24" i="4"/>
</calcChain>
</file>

<file path=xl/sharedStrings.xml><?xml version="1.0" encoding="utf-8"?>
<sst xmlns="http://schemas.openxmlformats.org/spreadsheetml/2006/main" count="768" uniqueCount="376">
  <si>
    <t>Segment</t>
  </si>
  <si>
    <t>Team</t>
  </si>
  <si>
    <t>RM</t>
  </si>
  <si>
    <t>Client Name</t>
  </si>
  <si>
    <t>Position (職稱)</t>
  </si>
  <si>
    <t>Company Name</t>
  </si>
  <si>
    <t>Target: 55 customers</t>
  </si>
  <si>
    <t>Target: 40 customers</t>
  </si>
  <si>
    <t>Location: 外貿協會高雄辦事處5樓（高雄市民權一路28號）</t>
  </si>
  <si>
    <t>Location: 台中豐邑都心廣場3樓（台中市西屯區市政路386號）</t>
  </si>
  <si>
    <t>Location: DBSU</t>
  </si>
  <si>
    <t>Confirmed to Attend</t>
  </si>
  <si>
    <t>Y</t>
  </si>
  <si>
    <t>Y</t>
    <phoneticPr fontId="4" type="noConversion"/>
  </si>
  <si>
    <t>Confirmed to Attend</t>
    <phoneticPr fontId="4" type="noConversion"/>
  </si>
  <si>
    <t>IBG4</t>
  </si>
  <si>
    <t>MICHELLE DING</t>
  </si>
  <si>
    <t>朱駿家</t>
  </si>
  <si>
    <t>負責人</t>
  </si>
  <si>
    <t>點子設計有限公司</t>
  </si>
  <si>
    <t>方孝君</t>
  </si>
  <si>
    <t>業務經理</t>
  </si>
  <si>
    <t>微風源股份有限公司</t>
  </si>
  <si>
    <t>鄭偉澤</t>
  </si>
  <si>
    <t>皇聚食品國際有限公司</t>
  </si>
  <si>
    <t xml:space="preserve">簡瑞峰 </t>
  </si>
  <si>
    <t>網際運通股份有限公司</t>
  </si>
  <si>
    <t>TERRY TSAI</t>
  </si>
  <si>
    <t>熊立宇</t>
  </si>
  <si>
    <t>即刻送有限公司</t>
  </si>
  <si>
    <t>陳威志</t>
  </si>
  <si>
    <t>財務長</t>
  </si>
  <si>
    <t>喬羽彩色印刷股份有限公司</t>
  </si>
  <si>
    <t>財務經理</t>
  </si>
  <si>
    <t>RICKYCHEN</t>
  </si>
  <si>
    <t>鄭伊伶</t>
  </si>
  <si>
    <t>財務</t>
  </si>
  <si>
    <t>映雲科技股份有限公司</t>
  </si>
  <si>
    <t>Jeffrey Ou</t>
  </si>
  <si>
    <t>蔡宜勳</t>
  </si>
  <si>
    <t>小島番薯有限公司</t>
  </si>
  <si>
    <t>陳鴻正</t>
  </si>
  <si>
    <t>日妍化妝品股份有限公司</t>
  </si>
  <si>
    <t>Juffrey Kuo</t>
  </si>
  <si>
    <t>廖偉君</t>
  </si>
  <si>
    <t>會計</t>
  </si>
  <si>
    <t>中輝光電股份有限公司</t>
  </si>
  <si>
    <t>郭彥甫</t>
  </si>
  <si>
    <t xml:space="preserve">IBG4 </t>
  </si>
  <si>
    <t>邱鴻仁</t>
  </si>
  <si>
    <t>總經理</t>
  </si>
  <si>
    <t>巫先生</t>
  </si>
  <si>
    <t>王瑜珊</t>
  </si>
  <si>
    <t>老闆娘</t>
  </si>
  <si>
    <t>昌祐國際有限公司</t>
  </si>
  <si>
    <t>游先生</t>
  </si>
  <si>
    <t>萬金游食品有限公司</t>
  </si>
  <si>
    <t>王永呈</t>
  </si>
  <si>
    <t>呈頤實業股份有限公司</t>
  </si>
  <si>
    <t>吳碧芸</t>
  </si>
  <si>
    <t>日盛小客車租賃股份有限公司</t>
  </si>
  <si>
    <t>郭美雅</t>
  </si>
  <si>
    <t>副總經理</t>
  </si>
  <si>
    <t>力平國際股份有限公司</t>
  </si>
  <si>
    <t>蔡議賢</t>
  </si>
  <si>
    <t>董事長</t>
  </si>
  <si>
    <t>裕章化學企業有限公司</t>
  </si>
  <si>
    <t>林季香</t>
  </si>
  <si>
    <t>汎可有限公司</t>
  </si>
  <si>
    <t>呂艷慧</t>
  </si>
  <si>
    <t>傑優文化事業股份有限公司</t>
  </si>
  <si>
    <t>IBG4</t>
    <phoneticPr fontId="4" type="noConversion"/>
  </si>
  <si>
    <t>Barry Lin</t>
    <phoneticPr fontId="4" type="noConversion"/>
  </si>
  <si>
    <t>楊淑芬</t>
    <phoneticPr fontId="4" type="noConversion"/>
  </si>
  <si>
    <t>協理</t>
    <phoneticPr fontId="4" type="noConversion"/>
  </si>
  <si>
    <t>台灣低碳有限公司</t>
    <phoneticPr fontId="4" type="noConversion"/>
  </si>
  <si>
    <t>張三河</t>
    <phoneticPr fontId="4" type="noConversion"/>
  </si>
  <si>
    <t>總經理</t>
    <phoneticPr fontId="4" type="noConversion"/>
  </si>
  <si>
    <t>尚未確認</t>
    <phoneticPr fontId="4" type="noConversion"/>
  </si>
  <si>
    <t>林佳儀</t>
    <phoneticPr fontId="4" type="noConversion"/>
  </si>
  <si>
    <t>勁錩企業有限公司</t>
    <phoneticPr fontId="4" type="noConversion"/>
  </si>
  <si>
    <t>何昱賢</t>
    <phoneticPr fontId="4" type="noConversion"/>
  </si>
  <si>
    <t>經理</t>
    <phoneticPr fontId="4" type="noConversion"/>
  </si>
  <si>
    <t>Lillian Fan</t>
    <phoneticPr fontId="4" type="noConversion"/>
  </si>
  <si>
    <t>吳小姐</t>
    <phoneticPr fontId="4" type="noConversion"/>
  </si>
  <si>
    <t>財務</t>
    <phoneticPr fontId="4" type="noConversion"/>
  </si>
  <si>
    <t>勇興交通有限公司</t>
    <phoneticPr fontId="4" type="noConversion"/>
  </si>
  <si>
    <t>徐肇鑫</t>
    <phoneticPr fontId="4" type="noConversion"/>
  </si>
  <si>
    <t>弗斯特科技股份有限公司</t>
    <phoneticPr fontId="4" type="noConversion"/>
  </si>
  <si>
    <t>A4T2</t>
    <phoneticPr fontId="4" type="noConversion"/>
  </si>
  <si>
    <t>Terry Chen</t>
  </si>
  <si>
    <t>李秋玉</t>
  </si>
  <si>
    <t>財務協理</t>
  </si>
  <si>
    <t xml:space="preserve">香繼光股份有限公司 </t>
  </si>
  <si>
    <t>張英政</t>
  </si>
  <si>
    <t>PROTEC GROUP INTERNATIONAL CO., LTD.</t>
  </si>
  <si>
    <t>何富美</t>
  </si>
  <si>
    <t xml:space="preserve">源承企業股份有限公司 </t>
  </si>
  <si>
    <t>Tracy Chang</t>
    <phoneticPr fontId="4" type="noConversion"/>
  </si>
  <si>
    <t>王祥生</t>
    <phoneticPr fontId="7" type="noConversion"/>
  </si>
  <si>
    <t>嘉通物聯網科技股份有限公司</t>
    <phoneticPr fontId="7" type="noConversion"/>
  </si>
  <si>
    <t>莊涵喻</t>
    <phoneticPr fontId="7" type="noConversion"/>
  </si>
  <si>
    <t>麗創實業股份有限公司</t>
    <phoneticPr fontId="7" type="noConversion"/>
  </si>
  <si>
    <t>蔡宗憲</t>
    <phoneticPr fontId="7" type="noConversion"/>
  </si>
  <si>
    <t>亞得健康科技股份有限公司</t>
    <phoneticPr fontId="7" type="noConversion"/>
  </si>
  <si>
    <t>黃曉萍</t>
    <phoneticPr fontId="7" type="noConversion"/>
  </si>
  <si>
    <t>沛美生醫科技股份有限公司</t>
    <phoneticPr fontId="7" type="noConversion"/>
  </si>
  <si>
    <t>Kaya Lai</t>
    <phoneticPr fontId="4" type="noConversion"/>
  </si>
  <si>
    <t>程小姐</t>
    <phoneticPr fontId="4" type="noConversion"/>
  </si>
  <si>
    <t>老闆娘</t>
    <phoneticPr fontId="4" type="noConversion"/>
  </si>
  <si>
    <t>貿輝工業股份有限公司</t>
    <phoneticPr fontId="4" type="noConversion"/>
  </si>
  <si>
    <t>詹經理</t>
    <phoneticPr fontId="4" type="noConversion"/>
  </si>
  <si>
    <t>財務經理</t>
    <phoneticPr fontId="4" type="noConversion"/>
  </si>
  <si>
    <t>美商蕎鑫股份有限公司台灣分公司</t>
    <phoneticPr fontId="4" type="noConversion"/>
  </si>
  <si>
    <t>Kuo Hsu</t>
    <phoneticPr fontId="4" type="noConversion"/>
  </si>
  <si>
    <t>蕭小姐</t>
    <phoneticPr fontId="4" type="noConversion"/>
  </si>
  <si>
    <t>負責人</t>
    <phoneticPr fontId="4" type="noConversion"/>
  </si>
  <si>
    <t>和夏有限公司</t>
    <phoneticPr fontId="4" type="noConversion"/>
  </si>
  <si>
    <t>游總經理</t>
    <phoneticPr fontId="4" type="noConversion"/>
  </si>
  <si>
    <t>東展運動用品股份有限公司</t>
    <phoneticPr fontId="4" type="noConversion"/>
  </si>
  <si>
    <t>Vicky Li</t>
    <phoneticPr fontId="4" type="noConversion"/>
  </si>
  <si>
    <t>張小姐</t>
    <phoneticPr fontId="4" type="noConversion"/>
  </si>
  <si>
    <t>佳事達科技有限公司</t>
    <phoneticPr fontId="4" type="noConversion"/>
  </si>
  <si>
    <t>李小姐</t>
    <phoneticPr fontId="4" type="noConversion"/>
  </si>
  <si>
    <t>廣福毛巾股份有限公司</t>
    <phoneticPr fontId="4" type="noConversion"/>
  </si>
  <si>
    <t>Susan Su</t>
    <phoneticPr fontId="4" type="noConversion"/>
  </si>
  <si>
    <t>陳董事長</t>
    <phoneticPr fontId="4" type="noConversion"/>
  </si>
  <si>
    <t>董事長</t>
    <phoneticPr fontId="4" type="noConversion"/>
  </si>
  <si>
    <t>昶充國際有限公司</t>
    <phoneticPr fontId="4" type="noConversion"/>
  </si>
  <si>
    <t>許董事長</t>
    <phoneticPr fontId="4" type="noConversion"/>
  </si>
  <si>
    <t>惠宸實業有限公司</t>
    <phoneticPr fontId="4" type="noConversion"/>
  </si>
  <si>
    <t>Jerry Chen</t>
  </si>
  <si>
    <t>財務副理</t>
  </si>
  <si>
    <t>陳雅惠</t>
  </si>
  <si>
    <t>Amy Lee</t>
  </si>
  <si>
    <t>Iris Wang</t>
  </si>
  <si>
    <t>Benson Lee</t>
  </si>
  <si>
    <t>Jaden Tsai</t>
  </si>
  <si>
    <t>Ken Chou</t>
  </si>
  <si>
    <t>Edan Huang</t>
  </si>
  <si>
    <t>Lori HSU</t>
  </si>
  <si>
    <t>Rainey Chen</t>
  </si>
  <si>
    <t>Andrew Huang</t>
  </si>
  <si>
    <t>Peter Lin</t>
  </si>
  <si>
    <t>Alvin Sheng</t>
  </si>
  <si>
    <t>Eric Chen</t>
  </si>
  <si>
    <t>A5 T1</t>
  </si>
  <si>
    <t>A5 T2</t>
  </si>
  <si>
    <t>AREA1 T1</t>
  </si>
  <si>
    <t>BESS LIN</t>
  </si>
  <si>
    <t>黃盈</t>
  </si>
  <si>
    <t>振作國際有限公司</t>
  </si>
  <si>
    <t>AREA1 T2</t>
  </si>
  <si>
    <t>Eric Su</t>
    <phoneticPr fontId="0" type="noConversion"/>
  </si>
  <si>
    <t>曾煒翔</t>
    <phoneticPr fontId="0" type="noConversion"/>
  </si>
  <si>
    <t>久發食品股份有限公司</t>
    <phoneticPr fontId="0" type="noConversion"/>
  </si>
  <si>
    <t>林清杉</t>
    <phoneticPr fontId="0" type="noConversion"/>
  </si>
  <si>
    <t>負責人</t>
    <phoneticPr fontId="0" type="noConversion"/>
  </si>
  <si>
    <t>傑品生物科技有限公司</t>
    <phoneticPr fontId="0" type="noConversion"/>
  </si>
  <si>
    <t xml:space="preserve">IBG4 </t>
    <phoneticPr fontId="0" type="noConversion"/>
  </si>
  <si>
    <t>Area2 Team1</t>
    <phoneticPr fontId="0" type="noConversion"/>
  </si>
  <si>
    <t>信鍇實業股份有限公司</t>
    <phoneticPr fontId="0" type="noConversion"/>
  </si>
  <si>
    <t>饌元有限公司</t>
    <phoneticPr fontId="0" type="noConversion"/>
  </si>
  <si>
    <t>李朝俊</t>
    <phoneticPr fontId="0" type="noConversion"/>
  </si>
  <si>
    <t>總經理</t>
    <phoneticPr fontId="0" type="noConversion"/>
  </si>
  <si>
    <t>紅科有限公司</t>
    <phoneticPr fontId="0" type="noConversion"/>
  </si>
  <si>
    <t>郭鴻鼎</t>
    <phoneticPr fontId="0" type="noConversion"/>
  </si>
  <si>
    <t>優愛德股份有限公司</t>
    <phoneticPr fontId="0" type="noConversion"/>
  </si>
  <si>
    <t>Area2 Team2</t>
    <phoneticPr fontId="0" type="noConversion"/>
  </si>
  <si>
    <t>林宸田</t>
  </si>
  <si>
    <t>龍品國際開發有限公司</t>
  </si>
  <si>
    <t>Area2 Hunter</t>
    <phoneticPr fontId="0" type="noConversion"/>
  </si>
  <si>
    <t>史奎謙</t>
    <phoneticPr fontId="4" type="noConversion"/>
  </si>
  <si>
    <t>維西杰股份有限公司</t>
  </si>
  <si>
    <t>AREA3 T1</t>
  </si>
  <si>
    <t>Alan Liao</t>
  </si>
  <si>
    <t>葉詩婷</t>
  </si>
  <si>
    <t>橙保有限公司</t>
  </si>
  <si>
    <t>馬仲威</t>
  </si>
  <si>
    <t>克洛有限公司</t>
  </si>
  <si>
    <t>Alan Chang</t>
  </si>
  <si>
    <t>翁孝怡</t>
  </si>
  <si>
    <t>諾瓦材料科技股份有限公司</t>
  </si>
  <si>
    <t>林慧莉</t>
  </si>
  <si>
    <t>榮陞汽車股份有限公司</t>
  </si>
  <si>
    <t>Ellen Yu</t>
    <phoneticPr fontId="4" type="noConversion"/>
  </si>
  <si>
    <t>呂秉穎</t>
    <phoneticPr fontId="4" type="noConversion"/>
  </si>
  <si>
    <t>鼎勛國際有限公司</t>
    <phoneticPr fontId="4" type="noConversion"/>
  </si>
  <si>
    <t>Irene Liao</t>
  </si>
  <si>
    <t xml:space="preserve">伊瑪格科技有限公司    </t>
  </si>
  <si>
    <t>AREA3 T2</t>
  </si>
  <si>
    <t>Yoyo Chang</t>
  </si>
  <si>
    <t>林妍君</t>
  </si>
  <si>
    <t>雅蒂斯企業有限公司</t>
  </si>
  <si>
    <t>建朋企業有限公司</t>
  </si>
  <si>
    <t>Ted Yeh</t>
  </si>
  <si>
    <t>傳家蓁</t>
  </si>
  <si>
    <t>銓威國際實業股份有限公司</t>
  </si>
  <si>
    <t>Jacky Wang</t>
  </si>
  <si>
    <t>許復</t>
  </si>
  <si>
    <t>盛江流通股份有限公司</t>
  </si>
  <si>
    <t>AREA6 T1</t>
  </si>
  <si>
    <t>Claire Liao</t>
  </si>
  <si>
    <t>林貞妤</t>
  </si>
  <si>
    <t>Finance</t>
  </si>
  <si>
    <t>尚諺群佳聯合會計師事務所</t>
  </si>
  <si>
    <t>AREA6 T3</t>
  </si>
  <si>
    <t>Shawn Chen</t>
    <phoneticPr fontId="4" type="noConversion"/>
  </si>
  <si>
    <r>
      <rPr>
        <sz val="11"/>
        <color theme="1"/>
        <rFont val="微軟正黑體"/>
        <family val="2"/>
        <charset val="136"/>
      </rPr>
      <t>郭加昇</t>
    </r>
    <r>
      <rPr>
        <sz val="11"/>
        <color theme="1"/>
        <rFont val="Arial"/>
        <family val="2"/>
      </rPr>
      <t>(2</t>
    </r>
    <r>
      <rPr>
        <sz val="11"/>
        <color theme="1"/>
        <rFont val="微軟正黑體"/>
        <family val="2"/>
        <charset val="136"/>
      </rPr>
      <t>位)</t>
    </r>
  </si>
  <si>
    <t>MTXWORKS INC.</t>
    <phoneticPr fontId="4" type="noConversion"/>
  </si>
  <si>
    <t>李協理</t>
    <phoneticPr fontId="4" type="noConversion"/>
  </si>
  <si>
    <t>ACORN CAMPUS TAIWAN, L.P.</t>
    <phoneticPr fontId="4" type="noConversion"/>
  </si>
  <si>
    <t>蘇先生</t>
    <phoneticPr fontId="4" type="noConversion"/>
  </si>
  <si>
    <t>fandora.co</t>
  </si>
  <si>
    <t>A4T1</t>
    <phoneticPr fontId="4" type="noConversion"/>
  </si>
  <si>
    <t>A4T1</t>
  </si>
  <si>
    <t>Jerrysu</t>
  </si>
  <si>
    <t>張逸慧</t>
  </si>
  <si>
    <t>龍昇輝有限公司</t>
  </si>
  <si>
    <t>林美伶</t>
  </si>
  <si>
    <t>品健康股份有限公司</t>
  </si>
  <si>
    <t>A4</t>
  </si>
  <si>
    <t>Barry</t>
  </si>
  <si>
    <t>科宇數位股份有限公司</t>
  </si>
  <si>
    <t>黃久玲</t>
  </si>
  <si>
    <t>鄒佳鳳</t>
  </si>
  <si>
    <t>Y(2人)</t>
    <phoneticPr fontId="4" type="noConversion"/>
  </si>
  <si>
    <t>IBG3</t>
  </si>
  <si>
    <t>Area3</t>
  </si>
  <si>
    <t>Allen Kuo</t>
  </si>
  <si>
    <t>孫家樺 Josephine Sun</t>
  </si>
  <si>
    <t>吳欣玫 Ellie Wu</t>
  </si>
  <si>
    <t>Financial Specialist</t>
  </si>
  <si>
    <t>大猩猩科技</t>
  </si>
  <si>
    <t>Email</t>
  </si>
  <si>
    <t>josephinesun@gorilla-technology.com</t>
  </si>
  <si>
    <t>elliewu@gorilla-technology.com</t>
  </si>
  <si>
    <t>A5</t>
  </si>
  <si>
    <t>Simon Huang</t>
  </si>
  <si>
    <t>余小姐</t>
  </si>
  <si>
    <t>章晟企業有限公司</t>
  </si>
  <si>
    <t>JiffyChu</t>
  </si>
  <si>
    <t>Area4</t>
  </si>
  <si>
    <t>Nigel</t>
  </si>
  <si>
    <t>邱宜珍</t>
  </si>
  <si>
    <t>Chairman office-consultant</t>
  </si>
  <si>
    <t>Taiwan Yamani</t>
  </si>
  <si>
    <t>黃博聲</t>
  </si>
  <si>
    <t>會計協理</t>
  </si>
  <si>
    <t>中揚光電</t>
  </si>
  <si>
    <t>Mike</t>
  </si>
  <si>
    <t>歐麗花</t>
  </si>
  <si>
    <t>Finance manager</t>
  </si>
  <si>
    <t>環隆科技</t>
  </si>
  <si>
    <t>葉芬伶</t>
  </si>
  <si>
    <t>精格電子</t>
  </si>
  <si>
    <t>Simon</t>
  </si>
  <si>
    <t>藍美俐</t>
  </si>
  <si>
    <t>高冠企業</t>
  </si>
  <si>
    <t>謝碧桃</t>
  </si>
  <si>
    <t>大通電子</t>
  </si>
  <si>
    <t>林珂如/侯世國</t>
  </si>
  <si>
    <t>處長/副理</t>
  </si>
  <si>
    <t>光聯科技</t>
  </si>
  <si>
    <t>湯美雪</t>
  </si>
  <si>
    <t>出納課長</t>
  </si>
  <si>
    <t>英全化學</t>
  </si>
  <si>
    <t>邱嘉玲/謝惠如</t>
  </si>
  <si>
    <t>財務部</t>
  </si>
  <si>
    <t>Arthur &amp; Judy</t>
  </si>
  <si>
    <t>Invited</t>
  </si>
  <si>
    <t>Confirmed to attend</t>
  </si>
  <si>
    <t>Target number</t>
  </si>
  <si>
    <t>Taipei @16 Jul (Tue)</t>
  </si>
  <si>
    <t>Taichung @17 Jul (Wed)</t>
  </si>
  <si>
    <t>Kaohsiung @ 19 Jul (Fri)</t>
  </si>
  <si>
    <t>IBG3+4</t>
  </si>
  <si>
    <t>55 (IBG3+4)</t>
  </si>
  <si>
    <t>40 (IBG3+4)</t>
  </si>
  <si>
    <t>TOTAL</t>
  </si>
  <si>
    <t>howard.chiou@dynaplus.com.tw</t>
  </si>
  <si>
    <t>jeff@morningshop.tw</t>
  </si>
  <si>
    <t>kevin@marvelmax.com.tw</t>
  </si>
  <si>
    <t>celine@marvelmax.com.tw</t>
  </si>
  <si>
    <t>vicki@datory.com.tw</t>
  </si>
  <si>
    <t>tim@urad.com.tw</t>
  </si>
  <si>
    <t>wan29657373@gmail.com</t>
  </si>
  <si>
    <r>
      <t>業務經理</t>
    </r>
    <r>
      <rPr>
        <sz val="11"/>
        <color rgb="FF000000"/>
        <rFont val="Arial"/>
        <family val="2"/>
      </rPr>
      <t>　</t>
    </r>
  </si>
  <si>
    <t>Area1</t>
  </si>
  <si>
    <t>Hanns Lu</t>
  </si>
  <si>
    <t>杜青芬 -Wu</t>
  </si>
  <si>
    <t>Financial manager</t>
  </si>
  <si>
    <t xml:space="preserve"> wujin.du@arcadia-co.com.tw</t>
  </si>
  <si>
    <t>彤品實業有限公司</t>
  </si>
  <si>
    <t>stan.kuo@MTXWorks.com</t>
    <phoneticPr fontId="4" type="noConversion"/>
  </si>
  <si>
    <t>ellenlee7007@gmail.com</t>
    <phoneticPr fontId="4" type="noConversion"/>
  </si>
  <si>
    <t>xp@fandora.co</t>
    <phoneticPr fontId="4" type="noConversion"/>
  </si>
  <si>
    <t>hungwei@jwcpas.com.tw</t>
    <phoneticPr fontId="4" type="noConversion"/>
  </si>
  <si>
    <t>特助、會計師</t>
    <phoneticPr fontId="4" type="noConversion"/>
  </si>
  <si>
    <t>嘉威聯合會計師事務所</t>
    <phoneticPr fontId="4" type="noConversion"/>
  </si>
  <si>
    <t>Area 1</t>
  </si>
  <si>
    <t>Area 2</t>
  </si>
  <si>
    <t>Area 3</t>
  </si>
  <si>
    <t>Area 6</t>
  </si>
  <si>
    <t>Y (2人)</t>
  </si>
  <si>
    <r>
      <t xml:space="preserve">Kaohsiung @ 19 Jul (Fri) </t>
    </r>
    <r>
      <rPr>
        <i/>
        <sz val="11"/>
        <color theme="0" tint="-0.499984740745262"/>
        <rFont val="Calibri"/>
        <family val="2"/>
      </rPr>
      <t>Area 5</t>
    </r>
  </si>
  <si>
    <r>
      <t xml:space="preserve">Taichung @17 Jul (Wed) </t>
    </r>
    <r>
      <rPr>
        <i/>
        <sz val="11"/>
        <color theme="0" tint="-0.499984740745262"/>
        <rFont val="Calibri"/>
        <family val="2"/>
      </rPr>
      <t>Area 4</t>
    </r>
  </si>
  <si>
    <t>Area 7</t>
  </si>
  <si>
    <t>鄭主任</t>
    <phoneticPr fontId="4" type="noConversion"/>
  </si>
  <si>
    <t>出納主辦</t>
    <phoneticPr fontId="4" type="noConversion"/>
  </si>
  <si>
    <t>集雅社股份有限公司</t>
    <phoneticPr fontId="4" type="noConversion"/>
  </si>
  <si>
    <t>Gary Lin</t>
    <phoneticPr fontId="4" type="noConversion"/>
  </si>
  <si>
    <t>顏蘋</t>
    <phoneticPr fontId="4" type="noConversion"/>
  </si>
  <si>
    <t>財務長</t>
    <phoneticPr fontId="4" type="noConversion"/>
  </si>
  <si>
    <t>世德工業股份有限公司</t>
    <phoneticPr fontId="4" type="noConversion"/>
  </si>
  <si>
    <t>侯筱彤</t>
    <phoneticPr fontId="4" type="noConversion"/>
  </si>
  <si>
    <t>財務部專員</t>
    <phoneticPr fontId="4" type="noConversion"/>
  </si>
  <si>
    <t>鳳冠電機股份有限公司</t>
    <phoneticPr fontId="4" type="noConversion"/>
  </si>
  <si>
    <t>Wally Chen</t>
  </si>
  <si>
    <t>Grace</t>
  </si>
  <si>
    <t>Financial Manager</t>
  </si>
  <si>
    <t>grace@fushantex.com</t>
  </si>
  <si>
    <t>DONGGUAN FUSHAN TEXTILE FULLING &amp; DYEING CO., LTD</t>
  </si>
  <si>
    <t>A6 T2</t>
  </si>
  <si>
    <t>Fiona Wu</t>
  </si>
  <si>
    <t>陳靜娟</t>
  </si>
  <si>
    <t>LONGWELL INDUSTRIES, INC.</t>
  </si>
  <si>
    <t>LindaCheng</t>
  </si>
  <si>
    <t>林香伶</t>
  </si>
  <si>
    <t>shoushia@ms74.hinet.net</t>
  </si>
  <si>
    <t>秀翔實業有限公司</t>
  </si>
  <si>
    <t>佘佩宜</t>
  </si>
  <si>
    <t>Spring.yichung@hotmail.com</t>
  </si>
  <si>
    <t>ElliotKuo</t>
  </si>
  <si>
    <t>陳賢文</t>
  </si>
  <si>
    <t>Wen.chen@agem.com.tw</t>
  </si>
  <si>
    <t>元佳宇有限公司</t>
  </si>
  <si>
    <t>Manager</t>
  </si>
  <si>
    <t>KELLY@CORNERBOOKS.COM.TW</t>
  </si>
  <si>
    <t>台灣高揚文化事業有限公司</t>
  </si>
  <si>
    <t>尤乃玉</t>
  </si>
  <si>
    <t>AVONE@INNOVISION.TW</t>
  </si>
  <si>
    <t>優視達光學有限公司</t>
  </si>
  <si>
    <t>LiangChun</t>
  </si>
  <si>
    <t>鄭承志</t>
  </si>
  <si>
    <t>Joseph.cheng69@gmail.com</t>
  </si>
  <si>
    <t>尚澤貿易有限公司</t>
  </si>
  <si>
    <t>JimmyChun</t>
  </si>
  <si>
    <t>伍小姐</t>
  </si>
  <si>
    <t>財務主管</t>
  </si>
  <si>
    <t>PCIL168@ms24.hinet.net</t>
  </si>
  <si>
    <t>士興科技股份有限公司</t>
  </si>
  <si>
    <t>吳昱慶</t>
  </si>
  <si>
    <t>Konf1124@yahoo.com.tw</t>
  </si>
  <si>
    <t>裕承隆興業股份有限公司</t>
  </si>
  <si>
    <t>張文鐘</t>
  </si>
  <si>
    <t>Cohchang1154@yahoo.com.tw</t>
  </si>
  <si>
    <t>中正不動產</t>
  </si>
  <si>
    <t>海歷企業(股)公司</t>
  </si>
  <si>
    <t>Kelly魏郁芳</t>
  </si>
  <si>
    <t>clover7410@gmail.com</t>
  </si>
  <si>
    <t> adolph90520536@hotmail.com</t>
  </si>
  <si>
    <t> huangju.co@gmail.com</t>
  </si>
  <si>
    <t>Jackie.Chang@staples.com.tw</t>
  </si>
  <si>
    <t> www.toofast@gmail.com</t>
  </si>
  <si>
    <t> J622@JOYPRT.COM.TW</t>
  </si>
  <si>
    <t> xp@fandora.co</t>
  </si>
  <si>
    <t> Song43648149@gmail.com</t>
  </si>
  <si>
    <t> X89662816@hotmail.com</t>
  </si>
  <si>
    <t>劉蕙敏</t>
  </si>
  <si>
    <t>0968-719-959</t>
  </si>
  <si>
    <t xml:space="preserve">zs98168@yahoo.com.tw </t>
  </si>
  <si>
    <t xml:space="preserve">annie333888@hotmail.com </t>
  </si>
  <si>
    <t>danielcoolworld@yahoo.com</t>
  </si>
  <si>
    <t>yenhuilu@mail.jpg.org.tw</t>
  </si>
  <si>
    <t>張宏尉、楊大昀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</si>
</sst>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4"/>
      <name val="Arial"/>
      <family val="2"/>
    </font>
    <font>
      <sz val="9"/>
      <name val="Calibri"/>
      <family val="3"/>
      <charset val="136"/>
      <scheme val="minor"/>
    </font>
    <font>
      <sz val="11"/>
      <color theme="1"/>
      <name val="細明體"/>
      <family val="2"/>
      <charset val="136"/>
    </font>
    <font>
      <sz val="11"/>
      <color theme="1"/>
      <name val="新細明體"/>
      <family val="1"/>
      <charset val="136"/>
    </font>
    <font>
      <sz val="11"/>
      <color theme="1"/>
      <name val="Calibri"/>
      <family val="2"/>
      <scheme val="minor"/>
    </font>
    <font>
      <sz val="11"/>
      <color theme="1"/>
      <name val="微軟正黑體"/>
      <family val="2"/>
      <charset val="136"/>
    </font>
    <font>
      <sz val="11"/>
      <color theme="1"/>
      <name val="Arial"/>
      <family val="2"/>
      <charset val="136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i/>
      <sz val="11"/>
      <color theme="0" tint="-0.499984740745262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0" fillId="3" borderId="1" xfId="1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3" fillId="4" borderId="2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4" borderId="4" xfId="0" applyFont="1" applyFill="1" applyBorder="1" applyAlignment="1">
      <alignment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0" fillId="0" borderId="1" xfId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5" fillId="0" borderId="4" xfId="0" applyFont="1" applyBorder="1" applyAlignment="1">
      <alignment horizontal="left" vertical="center" wrapText="1" indent="2"/>
    </xf>
    <xf numFmtId="0" fontId="1" fillId="0" borderId="1" xfId="0" applyFont="1" applyFill="1" applyBorder="1"/>
    <xf numFmtId="0" fontId="13" fillId="0" borderId="4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5" fillId="3" borderId="1" xfId="0" applyFont="1" applyFill="1" applyBorder="1"/>
    <xf numFmtId="0" fontId="10" fillId="0" borderId="5" xfId="1" applyBorder="1" applyAlignment="1">
      <alignment vertical="center"/>
    </xf>
    <xf numFmtId="0" fontId="12" fillId="5" borderId="6" xfId="0" applyFont="1" applyFill="1" applyBorder="1" applyAlignment="1">
      <alignment vertical="center" wrapText="1"/>
    </xf>
    <xf numFmtId="0" fontId="12" fillId="5" borderId="7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olph90520536@hotmail.com" TargetMode="External"/><Relationship Id="rId13" Type="http://schemas.openxmlformats.org/officeDocument/2006/relationships/hyperlink" Target="mailto:xp@fandora.co" TargetMode="External"/><Relationship Id="rId3" Type="http://schemas.openxmlformats.org/officeDocument/2006/relationships/hyperlink" Target="mailto:hungwei@jwcpas.com.tw" TargetMode="External"/><Relationship Id="rId7" Type="http://schemas.openxmlformats.org/officeDocument/2006/relationships/hyperlink" Target="mailto:clover7410@gmail.com" TargetMode="External"/><Relationship Id="rId12" Type="http://schemas.openxmlformats.org/officeDocument/2006/relationships/hyperlink" Target="mailto:J622@JOYPRT.COM.TW" TargetMode="External"/><Relationship Id="rId2" Type="http://schemas.openxmlformats.org/officeDocument/2006/relationships/hyperlink" Target="mailto:elliewu@gorilla-technology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josephinesun@gorilla-technology.com" TargetMode="External"/><Relationship Id="rId6" Type="http://schemas.openxmlformats.org/officeDocument/2006/relationships/hyperlink" Target="mailto:stan.kuo@MTXWorks.com" TargetMode="External"/><Relationship Id="rId11" Type="http://schemas.openxmlformats.org/officeDocument/2006/relationships/hyperlink" Target="http://www.toofast@gmail.com" TargetMode="External"/><Relationship Id="rId5" Type="http://schemas.openxmlformats.org/officeDocument/2006/relationships/hyperlink" Target="mailto:ellenlee7007@gmail.com" TargetMode="External"/><Relationship Id="rId15" Type="http://schemas.openxmlformats.org/officeDocument/2006/relationships/hyperlink" Target="mailto:X89662816@hotmail.com" TargetMode="External"/><Relationship Id="rId10" Type="http://schemas.openxmlformats.org/officeDocument/2006/relationships/hyperlink" Target="mailto:Jackie.Chang@staples.com.tw" TargetMode="External"/><Relationship Id="rId4" Type="http://schemas.openxmlformats.org/officeDocument/2006/relationships/hyperlink" Target="mailto:xp@fandora.co" TargetMode="External"/><Relationship Id="rId9" Type="http://schemas.openxmlformats.org/officeDocument/2006/relationships/hyperlink" Target="mailto:huangju.co@gmail.com" TargetMode="External"/><Relationship Id="rId14" Type="http://schemas.openxmlformats.org/officeDocument/2006/relationships/hyperlink" Target="mailto:Song43648149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397D-95DB-4BE7-9ED4-FBD93C3F82AB}">
  <dimension ref="B1:E24"/>
  <sheetViews>
    <sheetView zoomScale="150" zoomScaleNormal="150" workbookViewId="0">
      <selection activeCell="D10" sqref="D10"/>
    </sheetView>
  </sheetViews>
  <sheetFormatPr defaultRowHeight="14.5"/>
  <cols>
    <col min="2" max="2" width="31.453125" customWidth="1"/>
    <col min="3" max="5" width="18.81640625" customWidth="1"/>
  </cols>
  <sheetData>
    <row r="1" spans="2:5" ht="15" thickBot="1"/>
    <row r="2" spans="2:5" ht="15" thickBot="1">
      <c r="B2" s="20"/>
      <c r="C2" s="21" t="s">
        <v>270</v>
      </c>
      <c r="D2" s="21" t="s">
        <v>271</v>
      </c>
      <c r="E2" s="21" t="s">
        <v>272</v>
      </c>
    </row>
    <row r="3" spans="2:5" ht="15" thickBot="1">
      <c r="B3" s="36" t="s">
        <v>227</v>
      </c>
      <c r="C3" s="37"/>
      <c r="D3" s="37"/>
      <c r="E3" s="38"/>
    </row>
    <row r="4" spans="2:5" ht="15" thickBot="1">
      <c r="B4" s="31" t="s">
        <v>273</v>
      </c>
      <c r="C4" s="32">
        <f>SUM(C5:C9)</f>
        <v>4</v>
      </c>
      <c r="D4" s="32">
        <f>SUM(D5:D9)</f>
        <v>4</v>
      </c>
      <c r="E4" s="32"/>
    </row>
    <row r="5" spans="2:5" ht="15" thickBot="1">
      <c r="B5" s="29" t="s">
        <v>300</v>
      </c>
      <c r="C5" s="22">
        <v>1</v>
      </c>
      <c r="D5" s="22">
        <v>1</v>
      </c>
      <c r="E5" s="22"/>
    </row>
    <row r="6" spans="2:5" ht="15" thickBot="1">
      <c r="B6" s="29" t="s">
        <v>301</v>
      </c>
      <c r="C6" s="22">
        <v>0</v>
      </c>
      <c r="D6" s="22">
        <v>0</v>
      </c>
      <c r="E6" s="22"/>
    </row>
    <row r="7" spans="2:5" ht="15" thickBot="1">
      <c r="B7" s="29" t="s">
        <v>302</v>
      </c>
      <c r="C7" s="22">
        <v>3</v>
      </c>
      <c r="D7" s="22">
        <v>3</v>
      </c>
      <c r="E7" s="22"/>
    </row>
    <row r="8" spans="2:5" ht="15" thickBot="1">
      <c r="B8" s="29" t="s">
        <v>303</v>
      </c>
      <c r="C8" s="22">
        <v>0</v>
      </c>
      <c r="D8" s="22">
        <v>0</v>
      </c>
      <c r="E8" s="22"/>
    </row>
    <row r="9" spans="2:5" ht="15" thickBot="1">
      <c r="B9" s="29" t="s">
        <v>307</v>
      </c>
      <c r="C9" s="22">
        <v>0</v>
      </c>
      <c r="D9" s="22">
        <v>0</v>
      </c>
      <c r="E9" s="22"/>
    </row>
    <row r="10" spans="2:5" ht="15" thickBot="1">
      <c r="B10" s="31" t="s">
        <v>306</v>
      </c>
      <c r="C10" s="33">
        <v>9</v>
      </c>
      <c r="D10" s="33">
        <v>9</v>
      </c>
      <c r="E10" s="32"/>
    </row>
    <row r="11" spans="2:5" ht="15" thickBot="1">
      <c r="B11" s="31" t="s">
        <v>305</v>
      </c>
      <c r="C11" s="32">
        <v>4</v>
      </c>
      <c r="D11" s="32">
        <v>4</v>
      </c>
      <c r="E11" s="32"/>
    </row>
    <row r="12" spans="2:5" ht="15" thickBot="1">
      <c r="B12" s="36" t="s">
        <v>15</v>
      </c>
      <c r="C12" s="37"/>
      <c r="D12" s="37"/>
      <c r="E12" s="38"/>
    </row>
    <row r="13" spans="2:5" ht="15" thickBot="1">
      <c r="B13" s="31" t="s">
        <v>273</v>
      </c>
      <c r="C13" s="32">
        <f>SUM(C14:C17)</f>
        <v>45</v>
      </c>
      <c r="D13" s="32">
        <f>SUM(D14:D17)</f>
        <v>33</v>
      </c>
      <c r="E13" s="32"/>
    </row>
    <row r="14" spans="2:5" ht="15" thickBot="1">
      <c r="B14" s="29" t="s">
        <v>300</v>
      </c>
      <c r="C14" s="22">
        <v>13</v>
      </c>
      <c r="D14" s="22">
        <v>10</v>
      </c>
      <c r="E14" s="22"/>
    </row>
    <row r="15" spans="2:5" ht="15" thickBot="1">
      <c r="B15" s="29" t="s">
        <v>301</v>
      </c>
      <c r="C15" s="22">
        <v>15</v>
      </c>
      <c r="D15" s="22">
        <v>15</v>
      </c>
      <c r="E15" s="22"/>
    </row>
    <row r="16" spans="2:5" ht="15" thickBot="1">
      <c r="B16" s="29" t="s">
        <v>302</v>
      </c>
      <c r="C16" s="22">
        <v>10</v>
      </c>
      <c r="D16" s="22">
        <v>1</v>
      </c>
      <c r="E16" s="22"/>
    </row>
    <row r="17" spans="2:5" ht="15" thickBot="1">
      <c r="B17" s="29" t="s">
        <v>303</v>
      </c>
      <c r="C17" s="22">
        <v>7</v>
      </c>
      <c r="D17" s="22">
        <v>7</v>
      </c>
      <c r="E17" s="22"/>
    </row>
    <row r="18" spans="2:5" ht="15" thickBot="1">
      <c r="B18" s="31" t="s">
        <v>306</v>
      </c>
      <c r="C18" s="32">
        <v>26</v>
      </c>
      <c r="D18" s="32">
        <v>21</v>
      </c>
      <c r="E18" s="32"/>
    </row>
    <row r="19" spans="2:5" ht="15" thickBot="1">
      <c r="B19" s="31" t="s">
        <v>305</v>
      </c>
      <c r="C19" s="32">
        <v>9</v>
      </c>
      <c r="D19" s="32">
        <v>9</v>
      </c>
      <c r="E19" s="32"/>
    </row>
    <row r="20" spans="2:5" ht="15" thickBot="1">
      <c r="B20" s="36" t="s">
        <v>276</v>
      </c>
      <c r="C20" s="37"/>
      <c r="D20" s="37"/>
      <c r="E20" s="38"/>
    </row>
    <row r="21" spans="2:5" ht="15" thickBot="1">
      <c r="B21" s="23" t="s">
        <v>273</v>
      </c>
      <c r="C21" s="24">
        <f>C4+C13</f>
        <v>49</v>
      </c>
      <c r="D21" s="24">
        <f>D4+D13</f>
        <v>37</v>
      </c>
      <c r="E21" s="24" t="s">
        <v>277</v>
      </c>
    </row>
    <row r="22" spans="2:5" ht="15" thickBot="1">
      <c r="B22" s="23" t="s">
        <v>274</v>
      </c>
      <c r="C22" s="24">
        <f>C10+C18</f>
        <v>35</v>
      </c>
      <c r="D22" s="24">
        <f>D10+D18</f>
        <v>30</v>
      </c>
      <c r="E22" s="24" t="s">
        <v>278</v>
      </c>
    </row>
    <row r="23" spans="2:5" ht="15" thickBot="1">
      <c r="B23" s="23" t="s">
        <v>275</v>
      </c>
      <c r="C23" s="24">
        <f>C11+C19</f>
        <v>13</v>
      </c>
      <c r="D23" s="24">
        <f>D11+D19</f>
        <v>13</v>
      </c>
      <c r="E23" s="24" t="s">
        <v>278</v>
      </c>
    </row>
    <row r="24" spans="2:5" ht="15" thickBot="1">
      <c r="B24" s="25" t="s">
        <v>279</v>
      </c>
      <c r="C24" s="26">
        <f>SUM(C21:C23)</f>
        <v>97</v>
      </c>
      <c r="D24" s="26">
        <f>SUM(D21:D23)</f>
        <v>80</v>
      </c>
      <c r="E24" s="26"/>
    </row>
  </sheetData>
  <mergeCells count="3">
    <mergeCell ref="B3:E3"/>
    <mergeCell ref="B12:E12"/>
    <mergeCell ref="B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BB04-FEE8-4AE1-9E20-0945E7A3D9BF}">
  <sheetPr filterMode="1"/>
  <dimension ref="B1:I53"/>
  <sheetViews>
    <sheetView showGridLines="0" tabSelected="1" topLeftCell="A15" workbookViewId="0">
      <selection activeCell="E50" sqref="E50"/>
    </sheetView>
  </sheetViews>
  <sheetFormatPr defaultColWidth="9.1796875" defaultRowHeight="14"/>
  <cols>
    <col min="1" max="1" width="1.453125" style="1" customWidth="1"/>
    <col min="2" max="2" width="15.54296875" style="1" customWidth="1"/>
    <col min="3" max="3" width="13.54296875" style="1" customWidth="1"/>
    <col min="4" max="4" width="19.54296875" style="1" customWidth="1"/>
    <col min="5" max="5" width="25.7265625" style="1" customWidth="1"/>
    <col min="6" max="6" width="24.453125" style="1" customWidth="1"/>
    <col min="7" max="7" width="36.1796875" style="1" bestFit="1" customWidth="1"/>
    <col min="8" max="8" width="28.1796875" style="1" customWidth="1"/>
    <col min="9" max="9" width="23.1796875" style="1" customWidth="1"/>
    <col min="10" max="16384" width="9.1796875" style="1"/>
  </cols>
  <sheetData>
    <row r="1" spans="2:9">
      <c r="B1" s="1" t="s">
        <v>10</v>
      </c>
    </row>
    <row r="2" spans="2:9" ht="14.5">
      <c r="B2" s="4" t="s">
        <v>6</v>
      </c>
    </row>
    <row r="3" spans="2:9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234</v>
      </c>
      <c r="H3" s="3" t="s">
        <v>5</v>
      </c>
      <c r="I3" s="3" t="s">
        <v>11</v>
      </c>
    </row>
    <row r="4" spans="2:9" ht="14.5">
      <c r="B4" s="15" t="s">
        <v>227</v>
      </c>
      <c r="C4" s="15" t="s">
        <v>228</v>
      </c>
      <c r="D4" s="15" t="s">
        <v>229</v>
      </c>
      <c r="E4" s="15" t="s">
        <v>230</v>
      </c>
      <c r="F4" s="15" t="s">
        <v>232</v>
      </c>
      <c r="G4" s="16" t="s">
        <v>235</v>
      </c>
      <c r="H4" s="15" t="s">
        <v>233</v>
      </c>
      <c r="I4" s="15" t="s">
        <v>12</v>
      </c>
    </row>
    <row r="5" spans="2:9" ht="14.5">
      <c r="B5" s="15" t="s">
        <v>227</v>
      </c>
      <c r="C5" s="15" t="s">
        <v>228</v>
      </c>
      <c r="D5" s="15" t="s">
        <v>229</v>
      </c>
      <c r="E5" s="15" t="s">
        <v>231</v>
      </c>
      <c r="F5" s="15" t="s">
        <v>232</v>
      </c>
      <c r="G5" s="16" t="s">
        <v>236</v>
      </c>
      <c r="H5" s="15" t="s">
        <v>233</v>
      </c>
      <c r="I5" s="15" t="s">
        <v>12</v>
      </c>
    </row>
    <row r="6" spans="2:9" ht="14.5">
      <c r="B6" s="15" t="s">
        <v>227</v>
      </c>
      <c r="C6" s="15" t="s">
        <v>288</v>
      </c>
      <c r="D6" s="15" t="s">
        <v>289</v>
      </c>
      <c r="E6" s="15" t="s">
        <v>290</v>
      </c>
      <c r="F6" s="15" t="s">
        <v>291</v>
      </c>
      <c r="G6" s="16" t="s">
        <v>292</v>
      </c>
      <c r="H6" s="15" t="s">
        <v>293</v>
      </c>
      <c r="I6" s="15" t="s">
        <v>12</v>
      </c>
    </row>
    <row r="7" spans="2:9" ht="14.5">
      <c r="B7" s="15" t="s">
        <v>227</v>
      </c>
      <c r="C7" s="15" t="s">
        <v>228</v>
      </c>
      <c r="D7" s="15" t="s">
        <v>318</v>
      </c>
      <c r="E7" s="15" t="s">
        <v>319</v>
      </c>
      <c r="F7" s="15" t="s">
        <v>320</v>
      </c>
      <c r="G7" s="16" t="s">
        <v>321</v>
      </c>
      <c r="H7" s="15" t="s">
        <v>322</v>
      </c>
      <c r="I7" s="15" t="s">
        <v>12</v>
      </c>
    </row>
    <row r="8" spans="2:9" hidden="1">
      <c r="B8" s="14"/>
      <c r="C8" s="14"/>
      <c r="D8" s="14"/>
      <c r="E8" s="14"/>
      <c r="F8" s="14"/>
      <c r="G8" s="14"/>
      <c r="H8" s="14"/>
      <c r="I8" s="14"/>
    </row>
    <row r="9" spans="2:9" hidden="1">
      <c r="B9" s="14"/>
      <c r="C9" s="14"/>
      <c r="D9" s="14"/>
      <c r="E9" s="14"/>
      <c r="F9" s="14"/>
      <c r="G9" s="14"/>
      <c r="H9" s="14"/>
      <c r="I9" s="14"/>
    </row>
    <row r="10" spans="2:9" hidden="1">
      <c r="B10" s="14"/>
      <c r="C10" s="14"/>
      <c r="D10" s="14"/>
      <c r="E10" s="14"/>
      <c r="F10" s="14"/>
      <c r="G10" s="14"/>
      <c r="H10" s="14"/>
      <c r="I10" s="14"/>
    </row>
    <row r="11" spans="2:9">
      <c r="B11" s="10" t="s">
        <v>15</v>
      </c>
      <c r="C11" s="10" t="s">
        <v>148</v>
      </c>
      <c r="D11" s="10" t="s">
        <v>16</v>
      </c>
      <c r="E11" s="10" t="s">
        <v>17</v>
      </c>
      <c r="F11" s="10" t="s">
        <v>18</v>
      </c>
      <c r="G11" s="10" t="s">
        <v>360</v>
      </c>
      <c r="H11" s="10" t="s">
        <v>19</v>
      </c>
      <c r="I11" s="10" t="s">
        <v>12</v>
      </c>
    </row>
    <row r="12" spans="2:9">
      <c r="B12" s="10" t="s">
        <v>15</v>
      </c>
      <c r="C12" s="10" t="s">
        <v>148</v>
      </c>
      <c r="D12" s="10" t="s">
        <v>16</v>
      </c>
      <c r="E12" s="10" t="s">
        <v>20</v>
      </c>
      <c r="F12" s="10" t="s">
        <v>21</v>
      </c>
      <c r="G12" s="10" t="s">
        <v>361</v>
      </c>
      <c r="H12" s="10" t="s">
        <v>22</v>
      </c>
      <c r="I12" s="10" t="s">
        <v>12</v>
      </c>
    </row>
    <row r="13" spans="2:9">
      <c r="B13" s="10" t="s">
        <v>15</v>
      </c>
      <c r="C13" s="10" t="s">
        <v>148</v>
      </c>
      <c r="D13" s="10" t="s">
        <v>16</v>
      </c>
      <c r="E13" s="10" t="s">
        <v>23</v>
      </c>
      <c r="F13" s="10" t="s">
        <v>18</v>
      </c>
      <c r="G13" s="10" t="s">
        <v>362</v>
      </c>
      <c r="H13" s="10" t="s">
        <v>24</v>
      </c>
      <c r="I13" s="10" t="s">
        <v>12</v>
      </c>
    </row>
    <row r="14" spans="2:9">
      <c r="B14" s="10" t="s">
        <v>15</v>
      </c>
      <c r="C14" s="10" t="s">
        <v>148</v>
      </c>
      <c r="D14" s="10" t="s">
        <v>16</v>
      </c>
      <c r="E14" s="10" t="s">
        <v>25</v>
      </c>
      <c r="F14" s="10" t="s">
        <v>18</v>
      </c>
      <c r="G14" s="10" t="s">
        <v>363</v>
      </c>
      <c r="H14" s="10" t="s">
        <v>26</v>
      </c>
      <c r="I14" s="10" t="s">
        <v>12</v>
      </c>
    </row>
    <row r="15" spans="2:9">
      <c r="B15" s="10" t="s">
        <v>15</v>
      </c>
      <c r="C15" s="10" t="s">
        <v>148</v>
      </c>
      <c r="D15" s="10" t="s">
        <v>27</v>
      </c>
      <c r="E15" s="10" t="s">
        <v>28</v>
      </c>
      <c r="F15" s="10" t="s">
        <v>18</v>
      </c>
      <c r="G15" s="10" t="s">
        <v>364</v>
      </c>
      <c r="H15" s="10" t="s">
        <v>29</v>
      </c>
      <c r="I15" s="10" t="s">
        <v>12</v>
      </c>
    </row>
    <row r="16" spans="2:9">
      <c r="B16" s="10" t="s">
        <v>15</v>
      </c>
      <c r="C16" s="10" t="s">
        <v>148</v>
      </c>
      <c r="D16" s="10" t="s">
        <v>27</v>
      </c>
      <c r="E16" s="10" t="s">
        <v>30</v>
      </c>
      <c r="F16" s="10" t="s">
        <v>31</v>
      </c>
      <c r="G16" s="10" t="s">
        <v>365</v>
      </c>
      <c r="H16" s="10" t="s">
        <v>32</v>
      </c>
      <c r="I16" s="10" t="s">
        <v>12</v>
      </c>
    </row>
    <row r="17" spans="2:9">
      <c r="B17" s="10" t="s">
        <v>15</v>
      </c>
      <c r="C17" s="10" t="s">
        <v>148</v>
      </c>
      <c r="D17" s="10" t="s">
        <v>34</v>
      </c>
      <c r="E17" s="10" t="s">
        <v>35</v>
      </c>
      <c r="F17" s="10" t="s">
        <v>36</v>
      </c>
      <c r="G17" s="10" t="s">
        <v>366</v>
      </c>
      <c r="H17" s="10" t="s">
        <v>37</v>
      </c>
      <c r="I17" s="10" t="s">
        <v>12</v>
      </c>
    </row>
    <row r="18" spans="2:9" ht="14.5" hidden="1">
      <c r="B18" s="10" t="s">
        <v>15</v>
      </c>
      <c r="C18" s="10" t="s">
        <v>148</v>
      </c>
      <c r="D18" s="10" t="s">
        <v>149</v>
      </c>
      <c r="E18" s="10" t="s">
        <v>150</v>
      </c>
      <c r="F18" s="10" t="s">
        <v>18</v>
      </c>
      <c r="G18" s="10"/>
      <c r="H18" s="10" t="s">
        <v>151</v>
      </c>
      <c r="I18" s="9" t="s">
        <v>78</v>
      </c>
    </row>
    <row r="19" spans="2:9" ht="15" thickBot="1">
      <c r="B19" s="10" t="s">
        <v>15</v>
      </c>
      <c r="C19" s="10" t="s">
        <v>152</v>
      </c>
      <c r="D19" s="10" t="s">
        <v>153</v>
      </c>
      <c r="E19" s="10" t="s">
        <v>154</v>
      </c>
      <c r="F19" s="10" t="s">
        <v>18</v>
      </c>
      <c r="G19" s="35" t="s">
        <v>367</v>
      </c>
      <c r="H19" s="10" t="s">
        <v>155</v>
      </c>
      <c r="I19" s="10" t="s">
        <v>12</v>
      </c>
    </row>
    <row r="20" spans="2:9" ht="15" thickBot="1">
      <c r="B20" s="10" t="s">
        <v>15</v>
      </c>
      <c r="C20" s="10" t="s">
        <v>152</v>
      </c>
      <c r="D20" s="10" t="s">
        <v>153</v>
      </c>
      <c r="E20" s="10" t="s">
        <v>156</v>
      </c>
      <c r="F20" s="10" t="s">
        <v>157</v>
      </c>
      <c r="G20" s="35" t="s">
        <v>368</v>
      </c>
      <c r="H20" s="10" t="s">
        <v>158</v>
      </c>
      <c r="I20" s="10" t="s">
        <v>12</v>
      </c>
    </row>
    <row r="21" spans="2:9" ht="14.5" hidden="1">
      <c r="B21" s="10" t="s">
        <v>15</v>
      </c>
      <c r="C21" s="10" t="s">
        <v>152</v>
      </c>
      <c r="D21" s="10" t="s">
        <v>38</v>
      </c>
      <c r="E21" s="10" t="s">
        <v>39</v>
      </c>
      <c r="F21" s="10" t="s">
        <v>157</v>
      </c>
      <c r="G21" s="10"/>
      <c r="H21" s="10" t="s">
        <v>40</v>
      </c>
      <c r="I21" s="9" t="s">
        <v>78</v>
      </c>
    </row>
    <row r="22" spans="2:9" ht="14.5" hidden="1">
      <c r="B22" s="10" t="s">
        <v>15</v>
      </c>
      <c r="C22" s="10" t="s">
        <v>152</v>
      </c>
      <c r="D22" s="10" t="s">
        <v>38</v>
      </c>
      <c r="E22" s="10" t="s">
        <v>41</v>
      </c>
      <c r="F22" s="10" t="s">
        <v>157</v>
      </c>
      <c r="G22" s="10"/>
      <c r="H22" s="10" t="s">
        <v>42</v>
      </c>
      <c r="I22" s="9" t="s">
        <v>78</v>
      </c>
    </row>
    <row r="23" spans="2:9" hidden="1">
      <c r="B23" s="10" t="s">
        <v>15</v>
      </c>
      <c r="C23" s="10" t="s">
        <v>152</v>
      </c>
      <c r="D23" s="10" t="s">
        <v>43</v>
      </c>
      <c r="E23" s="10" t="s">
        <v>44</v>
      </c>
      <c r="F23" s="10" t="s">
        <v>45</v>
      </c>
      <c r="G23" s="10"/>
      <c r="H23" s="10" t="s">
        <v>46</v>
      </c>
      <c r="I23" s="10" t="s">
        <v>12</v>
      </c>
    </row>
    <row r="24" spans="2:9">
      <c r="B24" s="10" t="s">
        <v>159</v>
      </c>
      <c r="C24" s="10" t="s">
        <v>160</v>
      </c>
      <c r="D24" s="10" t="s">
        <v>131</v>
      </c>
      <c r="E24" s="10" t="s">
        <v>49</v>
      </c>
      <c r="F24" s="10" t="s">
        <v>50</v>
      </c>
      <c r="G24" s="10" t="s">
        <v>280</v>
      </c>
      <c r="H24" s="10" t="s">
        <v>161</v>
      </c>
      <c r="I24" s="10" t="s">
        <v>12</v>
      </c>
    </row>
    <row r="25" spans="2:9">
      <c r="B25" s="10" t="s">
        <v>159</v>
      </c>
      <c r="C25" s="10" t="s">
        <v>160</v>
      </c>
      <c r="D25" s="10" t="s">
        <v>135</v>
      </c>
      <c r="E25" s="10" t="s">
        <v>51</v>
      </c>
      <c r="F25" s="10" t="s">
        <v>287</v>
      </c>
      <c r="G25" s="10" t="s">
        <v>281</v>
      </c>
      <c r="H25" s="10" t="s">
        <v>162</v>
      </c>
      <c r="I25" s="10" t="s">
        <v>12</v>
      </c>
    </row>
    <row r="26" spans="2:9">
      <c r="B26" s="10" t="s">
        <v>159</v>
      </c>
      <c r="C26" s="10" t="s">
        <v>160</v>
      </c>
      <c r="D26" s="10" t="s">
        <v>134</v>
      </c>
      <c r="E26" s="10" t="s">
        <v>163</v>
      </c>
      <c r="F26" s="10" t="s">
        <v>164</v>
      </c>
      <c r="G26" s="10" t="s">
        <v>282</v>
      </c>
      <c r="H26" s="10" t="s">
        <v>165</v>
      </c>
      <c r="I26" s="10" t="s">
        <v>12</v>
      </c>
    </row>
    <row r="27" spans="2:9">
      <c r="B27" s="10" t="s">
        <v>159</v>
      </c>
      <c r="C27" s="10" t="s">
        <v>160</v>
      </c>
      <c r="D27" s="10" t="s">
        <v>134</v>
      </c>
      <c r="E27" s="8" t="s">
        <v>133</v>
      </c>
      <c r="F27" s="8" t="s">
        <v>132</v>
      </c>
      <c r="G27" s="8" t="s">
        <v>283</v>
      </c>
      <c r="H27" s="10" t="s">
        <v>165</v>
      </c>
      <c r="I27" s="10" t="s">
        <v>12</v>
      </c>
    </row>
    <row r="28" spans="2:9">
      <c r="B28" s="10" t="s">
        <v>159</v>
      </c>
      <c r="C28" s="10" t="s">
        <v>160</v>
      </c>
      <c r="D28" s="10" t="s">
        <v>136</v>
      </c>
      <c r="E28" s="10" t="s">
        <v>52</v>
      </c>
      <c r="F28" s="10" t="s">
        <v>53</v>
      </c>
      <c r="G28" s="10" t="s">
        <v>284</v>
      </c>
      <c r="H28" s="10" t="s">
        <v>54</v>
      </c>
      <c r="I28" s="10" t="s">
        <v>12</v>
      </c>
    </row>
    <row r="29" spans="2:9">
      <c r="B29" s="10" t="s">
        <v>159</v>
      </c>
      <c r="C29" s="10" t="s">
        <v>160</v>
      </c>
      <c r="D29" s="10" t="s">
        <v>137</v>
      </c>
      <c r="E29" s="10" t="s">
        <v>166</v>
      </c>
      <c r="F29" s="10" t="s">
        <v>31</v>
      </c>
      <c r="G29" s="10" t="s">
        <v>285</v>
      </c>
      <c r="H29" s="10" t="s">
        <v>167</v>
      </c>
      <c r="I29" s="10" t="s">
        <v>12</v>
      </c>
    </row>
    <row r="30" spans="2:9">
      <c r="B30" s="10" t="s">
        <v>159</v>
      </c>
      <c r="C30" s="10" t="s">
        <v>160</v>
      </c>
      <c r="D30" s="10" t="s">
        <v>138</v>
      </c>
      <c r="E30" s="10" t="s">
        <v>55</v>
      </c>
      <c r="F30" s="10" t="s">
        <v>50</v>
      </c>
      <c r="G30" s="10" t="s">
        <v>286</v>
      </c>
      <c r="H30" s="10" t="s">
        <v>56</v>
      </c>
      <c r="I30" s="10" t="s">
        <v>12</v>
      </c>
    </row>
    <row r="31" spans="2:9" hidden="1">
      <c r="B31" s="10" t="s">
        <v>159</v>
      </c>
      <c r="C31" s="10" t="s">
        <v>168</v>
      </c>
      <c r="D31" s="10" t="s">
        <v>139</v>
      </c>
      <c r="E31" s="10" t="s">
        <v>57</v>
      </c>
      <c r="F31" s="10" t="s">
        <v>18</v>
      </c>
      <c r="G31" s="10"/>
      <c r="H31" s="10" t="s">
        <v>58</v>
      </c>
      <c r="I31" s="10" t="s">
        <v>12</v>
      </c>
    </row>
    <row r="32" spans="2:9">
      <c r="B32" s="10" t="s">
        <v>159</v>
      </c>
      <c r="C32" s="10" t="s">
        <v>168</v>
      </c>
      <c r="D32" s="10" t="s">
        <v>140</v>
      </c>
      <c r="E32" s="10" t="s">
        <v>59</v>
      </c>
      <c r="F32" s="10" t="s">
        <v>36</v>
      </c>
      <c r="G32" s="10" t="s">
        <v>371</v>
      </c>
      <c r="H32" s="10" t="s">
        <v>60</v>
      </c>
      <c r="I32" s="10" t="s">
        <v>12</v>
      </c>
    </row>
    <row r="33" spans="2:9">
      <c r="B33" s="10" t="s">
        <v>159</v>
      </c>
      <c r="C33" s="10" t="s">
        <v>168</v>
      </c>
      <c r="D33" s="12" t="s">
        <v>141</v>
      </c>
      <c r="E33" s="12" t="s">
        <v>61</v>
      </c>
      <c r="F33" s="12" t="s">
        <v>62</v>
      </c>
      <c r="G33" s="12" t="s">
        <v>372</v>
      </c>
      <c r="H33" s="12" t="s">
        <v>63</v>
      </c>
      <c r="I33" s="10" t="s">
        <v>12</v>
      </c>
    </row>
    <row r="34" spans="2:9" ht="14.5">
      <c r="B34" s="10" t="s">
        <v>48</v>
      </c>
      <c r="C34" s="10" t="s">
        <v>168</v>
      </c>
      <c r="D34" s="12" t="s">
        <v>141</v>
      </c>
      <c r="E34" s="11" t="s">
        <v>169</v>
      </c>
      <c r="F34" s="11" t="s">
        <v>18</v>
      </c>
      <c r="G34" s="11" t="s">
        <v>373</v>
      </c>
      <c r="H34" s="11" t="s">
        <v>170</v>
      </c>
      <c r="I34" s="10" t="s">
        <v>13</v>
      </c>
    </row>
    <row r="35" spans="2:9" hidden="1">
      <c r="B35" s="10" t="s">
        <v>159</v>
      </c>
      <c r="C35" s="10" t="s">
        <v>168</v>
      </c>
      <c r="D35" s="12" t="s">
        <v>142</v>
      </c>
      <c r="E35" s="12" t="s">
        <v>64</v>
      </c>
      <c r="F35" s="12" t="s">
        <v>65</v>
      </c>
      <c r="G35" s="12"/>
      <c r="H35" s="12" t="s">
        <v>66</v>
      </c>
      <c r="I35" s="10" t="s">
        <v>12</v>
      </c>
    </row>
    <row r="36" spans="2:9" hidden="1">
      <c r="B36" s="10" t="s">
        <v>159</v>
      </c>
      <c r="C36" s="10" t="s">
        <v>168</v>
      </c>
      <c r="D36" s="12" t="s">
        <v>143</v>
      </c>
      <c r="E36" s="12" t="s">
        <v>67</v>
      </c>
      <c r="F36" s="12" t="s">
        <v>36</v>
      </c>
      <c r="G36" s="12"/>
      <c r="H36" s="12" t="s">
        <v>68</v>
      </c>
      <c r="I36" s="10" t="s">
        <v>12</v>
      </c>
    </row>
    <row r="37" spans="2:9">
      <c r="B37" s="10" t="s">
        <v>159</v>
      </c>
      <c r="C37" s="10" t="s">
        <v>171</v>
      </c>
      <c r="D37" s="12" t="s">
        <v>144</v>
      </c>
      <c r="E37" s="12" t="s">
        <v>69</v>
      </c>
      <c r="F37" s="12" t="s">
        <v>62</v>
      </c>
      <c r="G37" s="12" t="s">
        <v>374</v>
      </c>
      <c r="H37" s="12" t="s">
        <v>70</v>
      </c>
      <c r="I37" s="10" t="s">
        <v>12</v>
      </c>
    </row>
    <row r="38" spans="2:9" ht="14.5" hidden="1">
      <c r="B38" s="10" t="s">
        <v>48</v>
      </c>
      <c r="C38" s="10" t="s">
        <v>171</v>
      </c>
      <c r="D38" s="12" t="s">
        <v>145</v>
      </c>
      <c r="E38" s="13" t="s">
        <v>172</v>
      </c>
      <c r="F38" s="11" t="s">
        <v>50</v>
      </c>
      <c r="G38" s="11"/>
      <c r="H38" s="11" t="s">
        <v>173</v>
      </c>
      <c r="I38" s="10" t="s">
        <v>12</v>
      </c>
    </row>
    <row r="39" spans="2:9" ht="14.5" hidden="1">
      <c r="B39" s="10" t="s">
        <v>15</v>
      </c>
      <c r="C39" s="10" t="s">
        <v>174</v>
      </c>
      <c r="D39" s="10" t="s">
        <v>175</v>
      </c>
      <c r="E39" s="10" t="s">
        <v>176</v>
      </c>
      <c r="F39" s="10" t="s">
        <v>36</v>
      </c>
      <c r="G39" s="10"/>
      <c r="H39" s="10" t="s">
        <v>177</v>
      </c>
      <c r="I39" s="9" t="s">
        <v>78</v>
      </c>
    </row>
    <row r="40" spans="2:9" ht="14.5" hidden="1">
      <c r="B40" s="10" t="s">
        <v>15</v>
      </c>
      <c r="C40" s="10" t="s">
        <v>174</v>
      </c>
      <c r="D40" s="10" t="s">
        <v>175</v>
      </c>
      <c r="E40" s="10" t="s">
        <v>178</v>
      </c>
      <c r="F40" s="10" t="s">
        <v>36</v>
      </c>
      <c r="G40" s="10"/>
      <c r="H40" s="10" t="s">
        <v>179</v>
      </c>
      <c r="I40" s="9" t="s">
        <v>78</v>
      </c>
    </row>
    <row r="41" spans="2:9" ht="14.5" hidden="1">
      <c r="B41" s="10" t="s">
        <v>48</v>
      </c>
      <c r="C41" s="10" t="s">
        <v>174</v>
      </c>
      <c r="D41" s="10" t="s">
        <v>180</v>
      </c>
      <c r="E41" s="10" t="s">
        <v>181</v>
      </c>
      <c r="F41" s="10" t="s">
        <v>33</v>
      </c>
      <c r="G41" s="10"/>
      <c r="H41" s="10" t="s">
        <v>182</v>
      </c>
      <c r="I41" s="9" t="s">
        <v>78</v>
      </c>
    </row>
    <row r="42" spans="2:9" ht="14.5" hidden="1">
      <c r="B42" s="10" t="s">
        <v>48</v>
      </c>
      <c r="C42" s="10" t="s">
        <v>174</v>
      </c>
      <c r="D42" s="10" t="s">
        <v>180</v>
      </c>
      <c r="E42" s="10" t="s">
        <v>183</v>
      </c>
      <c r="F42" s="10" t="s">
        <v>33</v>
      </c>
      <c r="G42" s="10"/>
      <c r="H42" s="10" t="s">
        <v>184</v>
      </c>
      <c r="I42" s="9" t="s">
        <v>78</v>
      </c>
    </row>
    <row r="43" spans="2:9" ht="14.5" hidden="1">
      <c r="B43" s="10" t="s">
        <v>15</v>
      </c>
      <c r="C43" s="10" t="s">
        <v>174</v>
      </c>
      <c r="D43" s="10" t="s">
        <v>185</v>
      </c>
      <c r="E43" s="10" t="s">
        <v>186</v>
      </c>
      <c r="F43" s="10" t="s">
        <v>116</v>
      </c>
      <c r="G43" s="10"/>
      <c r="H43" s="10" t="s">
        <v>187</v>
      </c>
      <c r="I43" s="9" t="s">
        <v>78</v>
      </c>
    </row>
    <row r="44" spans="2:9">
      <c r="B44" s="10" t="s">
        <v>48</v>
      </c>
      <c r="C44" s="10" t="s">
        <v>174</v>
      </c>
      <c r="D44" s="10" t="s">
        <v>188</v>
      </c>
      <c r="E44" s="10" t="s">
        <v>369</v>
      </c>
      <c r="F44" s="10" t="s">
        <v>36</v>
      </c>
      <c r="G44" s="10" t="s">
        <v>370</v>
      </c>
      <c r="H44" s="10" t="s">
        <v>189</v>
      </c>
      <c r="I44" s="10" t="s">
        <v>12</v>
      </c>
    </row>
    <row r="45" spans="2:9" ht="14.5" hidden="1">
      <c r="B45" s="10" t="s">
        <v>48</v>
      </c>
      <c r="C45" s="10" t="s">
        <v>190</v>
      </c>
      <c r="D45" s="10" t="s">
        <v>191</v>
      </c>
      <c r="E45" s="10" t="s">
        <v>192</v>
      </c>
      <c r="F45" s="10" t="s">
        <v>33</v>
      </c>
      <c r="G45" s="10"/>
      <c r="H45" s="10" t="s">
        <v>193</v>
      </c>
      <c r="I45" s="9" t="s">
        <v>78</v>
      </c>
    </row>
    <row r="46" spans="2:9" ht="14.5" hidden="1">
      <c r="B46" s="10" t="s">
        <v>48</v>
      </c>
      <c r="C46" s="10" t="s">
        <v>190</v>
      </c>
      <c r="D46" s="10" t="s">
        <v>191</v>
      </c>
      <c r="E46" s="10" t="s">
        <v>192</v>
      </c>
      <c r="F46" s="10" t="s">
        <v>33</v>
      </c>
      <c r="G46" s="10"/>
      <c r="H46" s="10" t="s">
        <v>194</v>
      </c>
      <c r="I46" s="9" t="s">
        <v>78</v>
      </c>
    </row>
    <row r="47" spans="2:9" ht="14.5" hidden="1">
      <c r="B47" s="10" t="s">
        <v>48</v>
      </c>
      <c r="C47" s="10" t="s">
        <v>190</v>
      </c>
      <c r="D47" s="10" t="s">
        <v>195</v>
      </c>
      <c r="E47" s="10" t="s">
        <v>196</v>
      </c>
      <c r="F47" s="10" t="s">
        <v>62</v>
      </c>
      <c r="G47" s="10"/>
      <c r="H47" s="10" t="s">
        <v>197</v>
      </c>
      <c r="I47" s="9" t="s">
        <v>78</v>
      </c>
    </row>
    <row r="48" spans="2:9" ht="14.5" hidden="1">
      <c r="B48" s="10" t="s">
        <v>48</v>
      </c>
      <c r="C48" s="10" t="s">
        <v>190</v>
      </c>
      <c r="D48" s="10" t="s">
        <v>198</v>
      </c>
      <c r="E48" s="10" t="s">
        <v>199</v>
      </c>
      <c r="F48" s="10" t="s">
        <v>18</v>
      </c>
      <c r="G48" s="10"/>
      <c r="H48" s="10" t="s">
        <v>200</v>
      </c>
      <c r="I48" s="9" t="s">
        <v>78</v>
      </c>
    </row>
    <row r="49" spans="2:9" hidden="1">
      <c r="B49" s="10" t="s">
        <v>15</v>
      </c>
      <c r="C49" s="10" t="s">
        <v>201</v>
      </c>
      <c r="D49" s="10" t="s">
        <v>202</v>
      </c>
      <c r="E49" s="10" t="s">
        <v>203</v>
      </c>
      <c r="F49" s="10" t="s">
        <v>204</v>
      </c>
      <c r="G49" s="10"/>
      <c r="H49" s="10" t="s">
        <v>205</v>
      </c>
      <c r="I49" s="10" t="s">
        <v>12</v>
      </c>
    </row>
    <row r="50" spans="2:9" ht="14.5">
      <c r="B50" s="10" t="s">
        <v>15</v>
      </c>
      <c r="C50" s="10" t="s">
        <v>206</v>
      </c>
      <c r="D50" s="10" t="s">
        <v>207</v>
      </c>
      <c r="E50" s="10" t="s">
        <v>208</v>
      </c>
      <c r="F50" s="10" t="s">
        <v>116</v>
      </c>
      <c r="G50" s="27" t="s">
        <v>294</v>
      </c>
      <c r="H50" s="10" t="s">
        <v>209</v>
      </c>
      <c r="I50" s="10" t="s">
        <v>304</v>
      </c>
    </row>
    <row r="51" spans="2:9" ht="14.5">
      <c r="B51" s="10" t="s">
        <v>15</v>
      </c>
      <c r="C51" s="10" t="s">
        <v>206</v>
      </c>
      <c r="D51" s="10" t="s">
        <v>207</v>
      </c>
      <c r="E51" s="10" t="s">
        <v>210</v>
      </c>
      <c r="F51" s="10" t="s">
        <v>36</v>
      </c>
      <c r="G51" s="27" t="s">
        <v>295</v>
      </c>
      <c r="H51" s="10" t="s">
        <v>211</v>
      </c>
      <c r="I51" s="10" t="s">
        <v>12</v>
      </c>
    </row>
    <row r="52" spans="2:9" ht="14.5">
      <c r="B52" s="10" t="s">
        <v>15</v>
      </c>
      <c r="C52" s="10" t="s">
        <v>206</v>
      </c>
      <c r="D52" s="10" t="s">
        <v>207</v>
      </c>
      <c r="E52" s="10" t="s">
        <v>212</v>
      </c>
      <c r="F52" s="10" t="s">
        <v>36</v>
      </c>
      <c r="G52" s="27" t="s">
        <v>296</v>
      </c>
      <c r="H52" s="10" t="s">
        <v>213</v>
      </c>
      <c r="I52" s="10" t="s">
        <v>12</v>
      </c>
    </row>
    <row r="53" spans="2:9" ht="14.5">
      <c r="B53" s="10" t="s">
        <v>15</v>
      </c>
      <c r="C53" s="10" t="s">
        <v>206</v>
      </c>
      <c r="D53" s="10" t="s">
        <v>207</v>
      </c>
      <c r="E53" s="28" t="s">
        <v>375</v>
      </c>
      <c r="F53" s="9" t="s">
        <v>298</v>
      </c>
      <c r="G53" s="27" t="s">
        <v>297</v>
      </c>
      <c r="H53" s="9" t="s">
        <v>299</v>
      </c>
      <c r="I53" s="10" t="s">
        <v>304</v>
      </c>
    </row>
  </sheetData>
  <autoFilter ref="B3:I53" xr:uid="{FAC5D7FE-BD30-4C6C-90EF-55B6F1F78609}">
    <filterColumn colId="5">
      <customFilters>
        <customFilter operator="notEqual" val=" "/>
      </customFilters>
    </filterColumn>
    <sortState xmlns:xlrd2="http://schemas.microsoft.com/office/spreadsheetml/2017/richdata2" ref="B4:I45">
      <sortCondition ref="C3:C45"/>
    </sortState>
  </autoFilter>
  <phoneticPr fontId="4" type="noConversion"/>
  <hyperlinks>
    <hyperlink ref="G4" r:id="rId1" xr:uid="{DC7ADE5E-6005-46DA-AEBC-6140EA5EDB54}"/>
    <hyperlink ref="G5" r:id="rId2" xr:uid="{CD9681E3-A5CF-4869-8F2C-50527B477FB8}"/>
    <hyperlink ref="G53" r:id="rId3" xr:uid="{3DE0E206-BB24-4E3C-9388-2FFC07438CD5}"/>
    <hyperlink ref="G52" r:id="rId4" xr:uid="{1FE596EE-573C-4D33-8D3F-0F28B96582B0}"/>
    <hyperlink ref="G51" r:id="rId5" xr:uid="{A54B3C0E-3689-411C-9F4D-60FE4AFDDD58}"/>
    <hyperlink ref="G50" r:id="rId6" xr:uid="{3026F65A-9956-453C-BF96-F7DBDA8CC1D8}"/>
    <hyperlink ref="G11" r:id="rId7" display="mailto:clover7410@gmail.com" xr:uid="{CE5330FC-8EC8-4178-9148-7BB5FCDF58D0}"/>
    <hyperlink ref="G12" r:id="rId8" display="mailto:adolph90520536@hotmail.com" xr:uid="{E87293D9-292E-4ECF-8C25-D2DB35FB34CE}"/>
    <hyperlink ref="G13" r:id="rId9" display="mailto:huangju.co@gmail.com" xr:uid="{5796D674-57E7-4218-B70B-1534BAB1BD4A}"/>
    <hyperlink ref="G14" r:id="rId10" display="mailto:Jackie.Chang@staples.com.tw" xr:uid="{F69F03B1-EB2E-4D91-9446-263E89DE0E66}"/>
    <hyperlink ref="G15" r:id="rId11" display="http://www.toofast@gmail.com" xr:uid="{768208CF-4DC2-4B2F-A76F-740027D63991}"/>
    <hyperlink ref="G16" r:id="rId12" display="mailto:J622@JOYPRT.COM.TW" xr:uid="{9A6408DA-D4C6-4164-9BD4-BD1DC46AD557}"/>
    <hyperlink ref="G17" r:id="rId13" display="mailto:xp@fandora.co" xr:uid="{81DF21FB-18B1-4C06-A8CE-622D2A0BA5B4}"/>
    <hyperlink ref="G19" r:id="rId14" display="mailto:Song43648149@gmail.com" xr:uid="{33F09246-A353-4B28-82DF-7FC16E47D2DB}"/>
    <hyperlink ref="G20" r:id="rId15" display="mailto:X89662816@hotmail.com" xr:uid="{83CA17E0-185B-4417-B3EE-C910E8EF6994}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52C3-93EA-42DB-9FB9-8895C566C447}">
  <dimension ref="B1:I42"/>
  <sheetViews>
    <sheetView showGridLines="0" topLeftCell="A7" zoomScale="80" zoomScaleNormal="80" workbookViewId="0">
      <selection activeCell="G16" sqref="G16"/>
    </sheetView>
  </sheetViews>
  <sheetFormatPr defaultColWidth="9.1796875" defaultRowHeight="14"/>
  <cols>
    <col min="1" max="1" width="1.453125" style="1" customWidth="1"/>
    <col min="2" max="2" width="15.54296875" style="1" customWidth="1"/>
    <col min="3" max="3" width="13.54296875" style="1" customWidth="1"/>
    <col min="4" max="4" width="19.54296875" style="1" customWidth="1"/>
    <col min="5" max="5" width="25.7265625" style="1" customWidth="1"/>
    <col min="6" max="7" width="24.453125" style="1" customWidth="1"/>
    <col min="8" max="8" width="28.1796875" style="1" customWidth="1"/>
    <col min="9" max="9" width="23.81640625" style="1" customWidth="1"/>
    <col min="10" max="16384" width="9.1796875" style="1"/>
  </cols>
  <sheetData>
    <row r="1" spans="2:9">
      <c r="B1" s="1" t="s">
        <v>9</v>
      </c>
    </row>
    <row r="2" spans="2:9" ht="14.5">
      <c r="B2" s="4" t="s">
        <v>7</v>
      </c>
    </row>
    <row r="3" spans="2:9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234</v>
      </c>
      <c r="H3" s="3" t="s">
        <v>5</v>
      </c>
      <c r="I3" s="3" t="s">
        <v>11</v>
      </c>
    </row>
    <row r="4" spans="2:9">
      <c r="B4" s="17" t="s">
        <v>227</v>
      </c>
      <c r="C4" s="17" t="s">
        <v>242</v>
      </c>
      <c r="D4" s="17" t="s">
        <v>243</v>
      </c>
      <c r="E4" s="17" t="s">
        <v>244</v>
      </c>
      <c r="F4" s="17" t="s">
        <v>245</v>
      </c>
      <c r="G4" s="17"/>
      <c r="H4" s="17" t="s">
        <v>246</v>
      </c>
      <c r="I4" s="17" t="s">
        <v>12</v>
      </c>
    </row>
    <row r="5" spans="2:9">
      <c r="B5" s="17" t="s">
        <v>227</v>
      </c>
      <c r="C5" s="17" t="s">
        <v>242</v>
      </c>
      <c r="D5" s="17" t="s">
        <v>243</v>
      </c>
      <c r="E5" s="17" t="s">
        <v>247</v>
      </c>
      <c r="F5" s="17" t="s">
        <v>248</v>
      </c>
      <c r="G5" s="17"/>
      <c r="H5" s="17" t="s">
        <v>249</v>
      </c>
      <c r="I5" s="17" t="s">
        <v>12</v>
      </c>
    </row>
    <row r="6" spans="2:9">
      <c r="B6" s="17" t="s">
        <v>227</v>
      </c>
      <c r="C6" s="17" t="s">
        <v>242</v>
      </c>
      <c r="D6" s="17" t="s">
        <v>250</v>
      </c>
      <c r="E6" s="17" t="s">
        <v>251</v>
      </c>
      <c r="F6" s="17" t="s">
        <v>252</v>
      </c>
      <c r="G6" s="17"/>
      <c r="H6" s="17" t="s">
        <v>253</v>
      </c>
      <c r="I6" s="17" t="s">
        <v>12</v>
      </c>
    </row>
    <row r="7" spans="2:9">
      <c r="B7" s="17" t="s">
        <v>227</v>
      </c>
      <c r="C7" s="17" t="s">
        <v>242</v>
      </c>
      <c r="D7" s="17" t="s">
        <v>250</v>
      </c>
      <c r="E7" s="17" t="s">
        <v>254</v>
      </c>
      <c r="F7" s="17" t="s">
        <v>252</v>
      </c>
      <c r="G7" s="17"/>
      <c r="H7" s="17" t="s">
        <v>255</v>
      </c>
      <c r="I7" s="17" t="s">
        <v>12</v>
      </c>
    </row>
    <row r="8" spans="2:9">
      <c r="B8" s="17" t="s">
        <v>227</v>
      </c>
      <c r="C8" s="17" t="s">
        <v>242</v>
      </c>
      <c r="D8" s="17" t="s">
        <v>256</v>
      </c>
      <c r="E8" s="17" t="s">
        <v>257</v>
      </c>
      <c r="F8" s="17" t="s">
        <v>252</v>
      </c>
      <c r="G8" s="17"/>
      <c r="H8" s="17" t="s">
        <v>258</v>
      </c>
      <c r="I8" s="17" t="s">
        <v>12</v>
      </c>
    </row>
    <row r="9" spans="2:9">
      <c r="B9" s="17" t="s">
        <v>227</v>
      </c>
      <c r="C9" s="17" t="s">
        <v>242</v>
      </c>
      <c r="D9" s="17" t="s">
        <v>256</v>
      </c>
      <c r="E9" s="17" t="s">
        <v>259</v>
      </c>
      <c r="F9" s="17" t="s">
        <v>252</v>
      </c>
      <c r="G9" s="17"/>
      <c r="H9" s="17" t="s">
        <v>260</v>
      </c>
      <c r="I9" s="17" t="s">
        <v>12</v>
      </c>
    </row>
    <row r="10" spans="2:9">
      <c r="B10" s="17" t="s">
        <v>227</v>
      </c>
      <c r="C10" s="17" t="s">
        <v>242</v>
      </c>
      <c r="D10" s="17" t="s">
        <v>256</v>
      </c>
      <c r="E10" s="17" t="s">
        <v>261</v>
      </c>
      <c r="F10" s="17" t="s">
        <v>262</v>
      </c>
      <c r="G10" s="17"/>
      <c r="H10" s="17" t="s">
        <v>263</v>
      </c>
      <c r="I10" s="17" t="s">
        <v>12</v>
      </c>
    </row>
    <row r="11" spans="2:9">
      <c r="B11" s="17" t="s">
        <v>227</v>
      </c>
      <c r="C11" s="17" t="s">
        <v>242</v>
      </c>
      <c r="D11" s="17" t="s">
        <v>243</v>
      </c>
      <c r="E11" s="17" t="s">
        <v>264</v>
      </c>
      <c r="F11" s="17" t="s">
        <v>265</v>
      </c>
      <c r="G11" s="17"/>
      <c r="H11" s="17" t="s">
        <v>266</v>
      </c>
      <c r="I11" s="17" t="s">
        <v>12</v>
      </c>
    </row>
    <row r="12" spans="2:9">
      <c r="B12" s="17" t="s">
        <v>227</v>
      </c>
      <c r="C12" s="17" t="s">
        <v>242</v>
      </c>
      <c r="D12" s="17" t="s">
        <v>243</v>
      </c>
      <c r="E12" s="17" t="s">
        <v>267</v>
      </c>
      <c r="F12" s="17" t="s">
        <v>268</v>
      </c>
      <c r="G12" s="17"/>
      <c r="H12" s="17" t="s">
        <v>269</v>
      </c>
      <c r="I12" s="17" t="s">
        <v>12</v>
      </c>
    </row>
    <row r="13" spans="2:9">
      <c r="B13" s="17"/>
      <c r="C13" s="17"/>
      <c r="D13" s="17"/>
      <c r="E13" s="17"/>
      <c r="F13" s="17"/>
      <c r="G13" s="17"/>
      <c r="H13" s="17"/>
      <c r="I13" s="17"/>
    </row>
    <row r="14" spans="2:9">
      <c r="B14" s="17"/>
      <c r="C14" s="17"/>
      <c r="D14" s="17"/>
      <c r="E14" s="17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2" t="s">
        <v>71</v>
      </c>
      <c r="C16" s="2" t="s">
        <v>214</v>
      </c>
      <c r="D16" s="2" t="s">
        <v>72</v>
      </c>
      <c r="E16" s="2" t="s">
        <v>73</v>
      </c>
      <c r="F16" s="2" t="s">
        <v>74</v>
      </c>
      <c r="G16" s="2"/>
      <c r="H16" s="2" t="s">
        <v>75</v>
      </c>
      <c r="I16" s="2" t="s">
        <v>13</v>
      </c>
    </row>
    <row r="17" spans="2:9">
      <c r="B17" s="2" t="s">
        <v>71</v>
      </c>
      <c r="C17" s="2" t="s">
        <v>214</v>
      </c>
      <c r="D17" s="2" t="s">
        <v>72</v>
      </c>
      <c r="E17" s="2" t="s">
        <v>76</v>
      </c>
      <c r="F17" s="2" t="s">
        <v>77</v>
      </c>
      <c r="G17" s="2"/>
      <c r="H17" s="2" t="s">
        <v>75</v>
      </c>
      <c r="I17" s="2" t="s">
        <v>78</v>
      </c>
    </row>
    <row r="18" spans="2:9">
      <c r="B18" s="2" t="s">
        <v>71</v>
      </c>
      <c r="C18" s="2" t="s">
        <v>214</v>
      </c>
      <c r="D18" s="2" t="s">
        <v>72</v>
      </c>
      <c r="E18" s="2" t="s">
        <v>79</v>
      </c>
      <c r="F18" s="2" t="s">
        <v>77</v>
      </c>
      <c r="G18" s="2"/>
      <c r="H18" s="2" t="s">
        <v>80</v>
      </c>
      <c r="I18" s="2" t="s">
        <v>13</v>
      </c>
    </row>
    <row r="19" spans="2:9">
      <c r="B19" s="2" t="s">
        <v>71</v>
      </c>
      <c r="C19" s="2" t="s">
        <v>214</v>
      </c>
      <c r="D19" s="2" t="s">
        <v>72</v>
      </c>
      <c r="E19" s="2" t="s">
        <v>81</v>
      </c>
      <c r="F19" s="2" t="s">
        <v>82</v>
      </c>
      <c r="G19" s="2"/>
      <c r="H19" s="2" t="s">
        <v>80</v>
      </c>
      <c r="I19" s="2" t="s">
        <v>13</v>
      </c>
    </row>
    <row r="20" spans="2:9">
      <c r="B20" s="2" t="s">
        <v>71</v>
      </c>
      <c r="C20" s="2" t="s">
        <v>214</v>
      </c>
      <c r="D20" s="2" t="s">
        <v>83</v>
      </c>
      <c r="E20" s="2" t="s">
        <v>84</v>
      </c>
      <c r="F20" s="2" t="s">
        <v>85</v>
      </c>
      <c r="G20" s="2"/>
      <c r="H20" s="2" t="s">
        <v>86</v>
      </c>
      <c r="I20" s="2" t="s">
        <v>13</v>
      </c>
    </row>
    <row r="21" spans="2:9">
      <c r="B21" s="2" t="s">
        <v>71</v>
      </c>
      <c r="C21" s="2" t="s">
        <v>214</v>
      </c>
      <c r="D21" s="2" t="s">
        <v>83</v>
      </c>
      <c r="E21" s="2" t="s">
        <v>87</v>
      </c>
      <c r="F21" s="2" t="s">
        <v>77</v>
      </c>
      <c r="G21" s="2"/>
      <c r="H21" s="2" t="s">
        <v>88</v>
      </c>
      <c r="I21" s="2" t="s">
        <v>13</v>
      </c>
    </row>
    <row r="22" spans="2:9">
      <c r="B22" s="30" t="s">
        <v>15</v>
      </c>
      <c r="C22" s="30" t="s">
        <v>215</v>
      </c>
      <c r="D22" s="30" t="s">
        <v>216</v>
      </c>
      <c r="E22" s="30" t="s">
        <v>217</v>
      </c>
      <c r="F22" s="30" t="s">
        <v>36</v>
      </c>
      <c r="G22" s="30"/>
      <c r="H22" s="30" t="s">
        <v>218</v>
      </c>
      <c r="I22" s="30" t="s">
        <v>12</v>
      </c>
    </row>
    <row r="23" spans="2:9">
      <c r="B23" s="30" t="s">
        <v>15</v>
      </c>
      <c r="C23" s="30" t="s">
        <v>215</v>
      </c>
      <c r="D23" s="30" t="s">
        <v>216</v>
      </c>
      <c r="E23" s="30" t="s">
        <v>219</v>
      </c>
      <c r="F23" s="30" t="s">
        <v>65</v>
      </c>
      <c r="G23" s="30"/>
      <c r="H23" s="30" t="s">
        <v>220</v>
      </c>
      <c r="I23" s="30" t="s">
        <v>12</v>
      </c>
    </row>
    <row r="24" spans="2:9">
      <c r="B24" s="30" t="s">
        <v>15</v>
      </c>
      <c r="C24" s="30" t="s">
        <v>221</v>
      </c>
      <c r="D24" s="30" t="s">
        <v>222</v>
      </c>
      <c r="E24" s="30" t="s">
        <v>47</v>
      </c>
      <c r="F24" s="30" t="s">
        <v>50</v>
      </c>
      <c r="G24" s="30"/>
      <c r="H24" s="30" t="s">
        <v>223</v>
      </c>
      <c r="I24" s="30" t="s">
        <v>12</v>
      </c>
    </row>
    <row r="25" spans="2:9">
      <c r="B25" s="30" t="s">
        <v>15</v>
      </c>
      <c r="C25" s="30" t="s">
        <v>221</v>
      </c>
      <c r="D25" s="30" t="s">
        <v>222</v>
      </c>
      <c r="E25" s="30" t="s">
        <v>224</v>
      </c>
      <c r="F25" s="30" t="s">
        <v>33</v>
      </c>
      <c r="G25" s="30"/>
      <c r="H25" s="30" t="s">
        <v>223</v>
      </c>
      <c r="I25" s="30" t="s">
        <v>12</v>
      </c>
    </row>
    <row r="26" spans="2:9">
      <c r="B26" s="30" t="s">
        <v>15</v>
      </c>
      <c r="C26" s="30" t="s">
        <v>221</v>
      </c>
      <c r="D26" s="30" t="s">
        <v>222</v>
      </c>
      <c r="E26" s="30" t="s">
        <v>225</v>
      </c>
      <c r="F26" s="30" t="s">
        <v>45</v>
      </c>
      <c r="G26" s="30"/>
      <c r="H26" s="30" t="s">
        <v>223</v>
      </c>
      <c r="I26" s="30" t="s">
        <v>12</v>
      </c>
    </row>
    <row r="27" spans="2:9">
      <c r="B27" s="2" t="s">
        <v>71</v>
      </c>
      <c r="C27" s="2" t="s">
        <v>89</v>
      </c>
      <c r="D27" s="2" t="s">
        <v>90</v>
      </c>
      <c r="E27" s="2" t="s">
        <v>91</v>
      </c>
      <c r="F27" s="2" t="s">
        <v>92</v>
      </c>
      <c r="G27" s="2"/>
      <c r="H27" s="2" t="s">
        <v>93</v>
      </c>
      <c r="I27" s="2" t="s">
        <v>12</v>
      </c>
    </row>
    <row r="28" spans="2:9">
      <c r="B28" s="2" t="s">
        <v>71</v>
      </c>
      <c r="C28" s="2" t="s">
        <v>89</v>
      </c>
      <c r="D28" s="2" t="s">
        <v>90</v>
      </c>
      <c r="E28" s="2" t="s">
        <v>94</v>
      </c>
      <c r="F28" s="2" t="s">
        <v>18</v>
      </c>
      <c r="G28" s="2"/>
      <c r="H28" s="2" t="s">
        <v>95</v>
      </c>
      <c r="I28" s="2" t="s">
        <v>12</v>
      </c>
    </row>
    <row r="29" spans="2:9">
      <c r="B29" s="2" t="s">
        <v>71</v>
      </c>
      <c r="C29" s="2" t="s">
        <v>89</v>
      </c>
      <c r="D29" s="2" t="s">
        <v>90</v>
      </c>
      <c r="E29" s="2" t="s">
        <v>96</v>
      </c>
      <c r="F29" s="2" t="s">
        <v>31</v>
      </c>
      <c r="G29" s="2"/>
      <c r="H29" s="2" t="s">
        <v>97</v>
      </c>
      <c r="I29" s="2" t="s">
        <v>12</v>
      </c>
    </row>
    <row r="30" spans="2:9">
      <c r="B30" s="2" t="s">
        <v>71</v>
      </c>
      <c r="C30" s="2" t="s">
        <v>89</v>
      </c>
      <c r="D30" s="2" t="s">
        <v>98</v>
      </c>
      <c r="E30" s="10" t="s">
        <v>99</v>
      </c>
      <c r="F30" s="2" t="s">
        <v>50</v>
      </c>
      <c r="G30" s="2"/>
      <c r="H30" s="10" t="s">
        <v>100</v>
      </c>
      <c r="I30" s="2" t="s">
        <v>78</v>
      </c>
    </row>
    <row r="31" spans="2:9" ht="15.5">
      <c r="B31" s="2" t="s">
        <v>71</v>
      </c>
      <c r="C31" s="2" t="s">
        <v>89</v>
      </c>
      <c r="D31" s="2" t="s">
        <v>98</v>
      </c>
      <c r="E31" s="10" t="s">
        <v>101</v>
      </c>
      <c r="F31" s="2" t="s">
        <v>31</v>
      </c>
      <c r="G31" s="2"/>
      <c r="H31" s="19" t="s">
        <v>102</v>
      </c>
      <c r="I31" s="2" t="s">
        <v>78</v>
      </c>
    </row>
    <row r="32" spans="2:9">
      <c r="B32" s="2" t="s">
        <v>71</v>
      </c>
      <c r="C32" s="2" t="s">
        <v>89</v>
      </c>
      <c r="D32" s="2" t="s">
        <v>98</v>
      </c>
      <c r="E32" s="10" t="s">
        <v>103</v>
      </c>
      <c r="F32" s="2" t="s">
        <v>50</v>
      </c>
      <c r="G32" s="2"/>
      <c r="H32" s="10" t="s">
        <v>104</v>
      </c>
      <c r="I32" s="2" t="s">
        <v>78</v>
      </c>
    </row>
    <row r="33" spans="2:9">
      <c r="B33" s="2" t="s">
        <v>71</v>
      </c>
      <c r="C33" s="2" t="s">
        <v>89</v>
      </c>
      <c r="D33" s="2" t="s">
        <v>98</v>
      </c>
      <c r="E33" s="10" t="s">
        <v>105</v>
      </c>
      <c r="F33" s="2" t="s">
        <v>31</v>
      </c>
      <c r="G33" s="2"/>
      <c r="H33" s="10" t="s">
        <v>106</v>
      </c>
      <c r="I33" s="2" t="s">
        <v>78</v>
      </c>
    </row>
    <row r="34" spans="2:9">
      <c r="B34" s="2" t="s">
        <v>71</v>
      </c>
      <c r="C34" s="2" t="s">
        <v>89</v>
      </c>
      <c r="D34" s="2" t="s">
        <v>107</v>
      </c>
      <c r="E34" s="2" t="s">
        <v>108</v>
      </c>
      <c r="F34" s="2" t="s">
        <v>109</v>
      </c>
      <c r="G34" s="2"/>
      <c r="H34" s="2" t="s">
        <v>110</v>
      </c>
      <c r="I34" s="2" t="s">
        <v>78</v>
      </c>
    </row>
    <row r="35" spans="2:9">
      <c r="B35" s="2" t="s">
        <v>71</v>
      </c>
      <c r="C35" s="2" t="s">
        <v>89</v>
      </c>
      <c r="D35" s="2" t="s">
        <v>107</v>
      </c>
      <c r="E35" s="2" t="s">
        <v>111</v>
      </c>
      <c r="F35" s="2" t="s">
        <v>112</v>
      </c>
      <c r="G35" s="2"/>
      <c r="H35" s="2" t="s">
        <v>113</v>
      </c>
      <c r="I35" s="2" t="s">
        <v>13</v>
      </c>
    </row>
    <row r="36" spans="2:9">
      <c r="B36" s="2" t="s">
        <v>71</v>
      </c>
      <c r="C36" s="2" t="s">
        <v>89</v>
      </c>
      <c r="D36" s="2" t="s">
        <v>114</v>
      </c>
      <c r="E36" s="2" t="s">
        <v>115</v>
      </c>
      <c r="F36" s="2" t="s">
        <v>116</v>
      </c>
      <c r="G36" s="2"/>
      <c r="H36" s="2" t="s">
        <v>117</v>
      </c>
      <c r="I36" s="2" t="s">
        <v>13</v>
      </c>
    </row>
    <row r="37" spans="2:9">
      <c r="B37" s="2" t="s">
        <v>71</v>
      </c>
      <c r="C37" s="2" t="s">
        <v>89</v>
      </c>
      <c r="D37" s="2" t="s">
        <v>114</v>
      </c>
      <c r="E37" s="2" t="s">
        <v>118</v>
      </c>
      <c r="F37" s="2" t="s">
        <v>77</v>
      </c>
      <c r="G37" s="2"/>
      <c r="H37" s="2" t="s">
        <v>119</v>
      </c>
      <c r="I37" s="10" t="s">
        <v>13</v>
      </c>
    </row>
    <row r="38" spans="2:9">
      <c r="B38" s="2" t="s">
        <v>71</v>
      </c>
      <c r="C38" s="2" t="s">
        <v>89</v>
      </c>
      <c r="D38" s="2" t="s">
        <v>120</v>
      </c>
      <c r="E38" s="2" t="s">
        <v>121</v>
      </c>
      <c r="F38" s="2" t="s">
        <v>109</v>
      </c>
      <c r="G38" s="2"/>
      <c r="H38" s="2" t="s">
        <v>122</v>
      </c>
      <c r="I38" s="2" t="s">
        <v>13</v>
      </c>
    </row>
    <row r="39" spans="2:9">
      <c r="B39" s="2" t="s">
        <v>71</v>
      </c>
      <c r="C39" s="2" t="s">
        <v>89</v>
      </c>
      <c r="D39" s="2" t="s">
        <v>120</v>
      </c>
      <c r="E39" s="2" t="s">
        <v>123</v>
      </c>
      <c r="F39" s="2" t="s">
        <v>85</v>
      </c>
      <c r="G39" s="2"/>
      <c r="H39" s="2" t="s">
        <v>124</v>
      </c>
      <c r="I39" s="2" t="s">
        <v>226</v>
      </c>
    </row>
    <row r="40" spans="2:9">
      <c r="B40" s="2" t="s">
        <v>71</v>
      </c>
      <c r="C40" s="2" t="s">
        <v>89</v>
      </c>
      <c r="D40" s="2" t="s">
        <v>125</v>
      </c>
      <c r="E40" s="2" t="s">
        <v>126</v>
      </c>
      <c r="F40" s="2" t="s">
        <v>127</v>
      </c>
      <c r="G40" s="2"/>
      <c r="H40" s="2" t="s">
        <v>128</v>
      </c>
      <c r="I40" s="2" t="s">
        <v>13</v>
      </c>
    </row>
    <row r="41" spans="2:9">
      <c r="B41" s="2" t="s">
        <v>71</v>
      </c>
      <c r="C41" s="2" t="s">
        <v>89</v>
      </c>
      <c r="D41" s="2" t="s">
        <v>125</v>
      </c>
      <c r="E41" s="2" t="s">
        <v>129</v>
      </c>
      <c r="F41" s="2" t="s">
        <v>127</v>
      </c>
      <c r="G41" s="2"/>
      <c r="H41" s="2" t="s">
        <v>130</v>
      </c>
      <c r="I41" s="2" t="s">
        <v>13</v>
      </c>
    </row>
    <row r="42" spans="2:9">
      <c r="B42" s="2"/>
      <c r="C42" s="2"/>
      <c r="D42" s="2"/>
      <c r="E42" s="2"/>
      <c r="F42" s="2"/>
      <c r="G42" s="2"/>
      <c r="H42" s="2"/>
      <c r="I42" s="2"/>
    </row>
  </sheetData>
  <autoFilter ref="B3:I42" xr:uid="{2AE11C81-9735-40B9-9552-E4365BEDA850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0B0B-6EC8-4B8C-B2EE-1BDADD5FE525}">
  <dimension ref="B1:J21"/>
  <sheetViews>
    <sheetView showGridLines="0" workbookViewId="0">
      <selection activeCell="E18" sqref="E18"/>
    </sheetView>
  </sheetViews>
  <sheetFormatPr defaultColWidth="9.1796875" defaultRowHeight="14"/>
  <cols>
    <col min="1" max="1" width="1.453125" style="1" customWidth="1"/>
    <col min="2" max="2" width="15.54296875" style="1" customWidth="1"/>
    <col min="3" max="3" width="13.54296875" style="6" customWidth="1"/>
    <col min="4" max="4" width="19.54296875" style="1" customWidth="1"/>
    <col min="5" max="5" width="25.7265625" style="1" customWidth="1"/>
    <col min="6" max="7" width="24.453125" style="1" customWidth="1"/>
    <col min="8" max="8" width="28.1796875" style="1" customWidth="1"/>
    <col min="9" max="9" width="30.7265625" style="1" customWidth="1"/>
    <col min="10" max="16384" width="9.1796875" style="1"/>
  </cols>
  <sheetData>
    <row r="1" spans="2:9">
      <c r="B1" s="1" t="s">
        <v>8</v>
      </c>
    </row>
    <row r="2" spans="2:9" ht="14.5">
      <c r="B2" s="4" t="s">
        <v>7</v>
      </c>
    </row>
    <row r="3" spans="2:9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234</v>
      </c>
      <c r="H3" s="3" t="s">
        <v>5</v>
      </c>
      <c r="I3" s="3" t="s">
        <v>14</v>
      </c>
    </row>
    <row r="4" spans="2:9">
      <c r="B4" s="17" t="s">
        <v>227</v>
      </c>
      <c r="C4" s="18" t="s">
        <v>237</v>
      </c>
      <c r="D4" s="17" t="s">
        <v>238</v>
      </c>
      <c r="E4" s="17" t="s">
        <v>239</v>
      </c>
      <c r="F4" s="17" t="s">
        <v>18</v>
      </c>
      <c r="G4" s="17"/>
      <c r="H4" s="17" t="s">
        <v>240</v>
      </c>
      <c r="I4" s="17" t="s">
        <v>12</v>
      </c>
    </row>
    <row r="5" spans="2:9" ht="14.5">
      <c r="B5" s="17" t="s">
        <v>227</v>
      </c>
      <c r="C5" s="18" t="s">
        <v>237</v>
      </c>
      <c r="D5" s="17" t="s">
        <v>238</v>
      </c>
      <c r="E5" s="34" t="s">
        <v>308</v>
      </c>
      <c r="F5" s="34" t="s">
        <v>309</v>
      </c>
      <c r="G5" s="17"/>
      <c r="H5" s="34" t="s">
        <v>310</v>
      </c>
      <c r="I5" s="17" t="s">
        <v>12</v>
      </c>
    </row>
    <row r="6" spans="2:9" ht="14.5">
      <c r="B6" s="17" t="s">
        <v>227</v>
      </c>
      <c r="C6" s="18" t="s">
        <v>237</v>
      </c>
      <c r="D6" s="17" t="s">
        <v>311</v>
      </c>
      <c r="E6" s="34" t="s">
        <v>312</v>
      </c>
      <c r="F6" s="34" t="s">
        <v>313</v>
      </c>
      <c r="G6" s="17"/>
      <c r="H6" s="34" t="s">
        <v>314</v>
      </c>
      <c r="I6" s="17" t="s">
        <v>12</v>
      </c>
    </row>
    <row r="7" spans="2:9" ht="14.5">
      <c r="B7" s="17" t="s">
        <v>227</v>
      </c>
      <c r="C7" s="18" t="s">
        <v>237</v>
      </c>
      <c r="D7" s="17" t="s">
        <v>311</v>
      </c>
      <c r="E7" s="34" t="s">
        <v>315</v>
      </c>
      <c r="F7" s="34" t="s">
        <v>316</v>
      </c>
      <c r="G7" s="17"/>
      <c r="H7" s="34" t="s">
        <v>317</v>
      </c>
      <c r="I7" s="17" t="s">
        <v>12</v>
      </c>
    </row>
    <row r="8" spans="2:9">
      <c r="B8" s="17"/>
      <c r="C8" s="18"/>
      <c r="D8" s="17"/>
      <c r="E8" s="17"/>
      <c r="F8" s="17"/>
      <c r="G8" s="17"/>
      <c r="H8" s="17"/>
      <c r="I8" s="17"/>
    </row>
    <row r="9" spans="2:9">
      <c r="B9" s="2" t="s">
        <v>15</v>
      </c>
      <c r="C9" s="7" t="s">
        <v>146</v>
      </c>
      <c r="D9" s="2" t="s">
        <v>327</v>
      </c>
      <c r="E9" s="2" t="s">
        <v>328</v>
      </c>
      <c r="F9" s="2" t="s">
        <v>33</v>
      </c>
      <c r="G9" s="2" t="s">
        <v>329</v>
      </c>
      <c r="H9" s="2" t="s">
        <v>330</v>
      </c>
      <c r="I9" s="2" t="s">
        <v>12</v>
      </c>
    </row>
    <row r="10" spans="2:9">
      <c r="B10" s="2" t="s">
        <v>15</v>
      </c>
      <c r="C10" s="7" t="s">
        <v>146</v>
      </c>
      <c r="D10" s="2" t="s">
        <v>327</v>
      </c>
      <c r="E10" s="2" t="s">
        <v>331</v>
      </c>
      <c r="F10" s="2" t="s">
        <v>33</v>
      </c>
      <c r="G10" s="2" t="s">
        <v>332</v>
      </c>
      <c r="H10" s="2" t="s">
        <v>358</v>
      </c>
      <c r="I10" s="2" t="s">
        <v>12</v>
      </c>
    </row>
    <row r="11" spans="2:9">
      <c r="B11" s="2" t="s">
        <v>15</v>
      </c>
      <c r="C11" s="7" t="s">
        <v>146</v>
      </c>
      <c r="D11" s="2" t="s">
        <v>333</v>
      </c>
      <c r="E11" s="2" t="s">
        <v>334</v>
      </c>
      <c r="F11" s="2" t="s">
        <v>50</v>
      </c>
      <c r="G11" s="2" t="s">
        <v>335</v>
      </c>
      <c r="H11" s="2" t="s">
        <v>336</v>
      </c>
      <c r="I11" s="2" t="s">
        <v>12</v>
      </c>
    </row>
    <row r="12" spans="2:9">
      <c r="B12" s="2" t="s">
        <v>15</v>
      </c>
      <c r="C12" s="7" t="s">
        <v>146</v>
      </c>
      <c r="D12" s="2" t="s">
        <v>241</v>
      </c>
      <c r="E12" s="2" t="s">
        <v>359</v>
      </c>
      <c r="F12" s="2" t="s">
        <v>337</v>
      </c>
      <c r="G12" s="2" t="s">
        <v>338</v>
      </c>
      <c r="H12" s="2" t="s">
        <v>339</v>
      </c>
      <c r="I12" s="2" t="s">
        <v>12</v>
      </c>
    </row>
    <row r="13" spans="2:9">
      <c r="B13" s="2" t="s">
        <v>15</v>
      </c>
      <c r="C13" s="7" t="s">
        <v>146</v>
      </c>
      <c r="D13" s="2" t="s">
        <v>241</v>
      </c>
      <c r="E13" s="2" t="s">
        <v>340</v>
      </c>
      <c r="F13" s="2" t="s">
        <v>65</v>
      </c>
      <c r="G13" s="2" t="s">
        <v>341</v>
      </c>
      <c r="H13" s="2" t="s">
        <v>342</v>
      </c>
      <c r="I13" s="2" t="s">
        <v>12</v>
      </c>
    </row>
    <row r="14" spans="2:9">
      <c r="B14" s="2" t="s">
        <v>15</v>
      </c>
      <c r="C14" s="7" t="s">
        <v>147</v>
      </c>
      <c r="D14" s="2" t="s">
        <v>343</v>
      </c>
      <c r="E14" s="1" t="s">
        <v>344</v>
      </c>
      <c r="F14" s="2" t="s">
        <v>18</v>
      </c>
      <c r="G14" s="2" t="s">
        <v>345</v>
      </c>
      <c r="H14" s="2" t="s">
        <v>346</v>
      </c>
      <c r="I14" s="2" t="s">
        <v>12</v>
      </c>
    </row>
    <row r="15" spans="2:9">
      <c r="B15" s="2" t="s">
        <v>15</v>
      </c>
      <c r="C15" s="7" t="s">
        <v>147</v>
      </c>
      <c r="D15" s="2" t="s">
        <v>347</v>
      </c>
      <c r="E15" s="2" t="s">
        <v>348</v>
      </c>
      <c r="F15" s="2" t="s">
        <v>349</v>
      </c>
      <c r="G15" s="2" t="s">
        <v>350</v>
      </c>
      <c r="H15" s="2" t="s">
        <v>351</v>
      </c>
      <c r="I15" s="2" t="s">
        <v>12</v>
      </c>
    </row>
    <row r="16" spans="2:9">
      <c r="B16" s="2" t="s">
        <v>15</v>
      </c>
      <c r="C16" s="7" t="s">
        <v>147</v>
      </c>
      <c r="D16" s="2" t="s">
        <v>347</v>
      </c>
      <c r="E16" s="2" t="s">
        <v>352</v>
      </c>
      <c r="F16" s="2" t="s">
        <v>50</v>
      </c>
      <c r="G16" s="2" t="s">
        <v>353</v>
      </c>
      <c r="H16" s="2" t="s">
        <v>354</v>
      </c>
      <c r="I16" s="2" t="s">
        <v>12</v>
      </c>
    </row>
    <row r="17" spans="2:10">
      <c r="B17" s="2" t="s">
        <v>15</v>
      </c>
      <c r="C17" s="7" t="s">
        <v>147</v>
      </c>
      <c r="D17" s="2" t="s">
        <v>347</v>
      </c>
      <c r="E17" s="2" t="s">
        <v>355</v>
      </c>
      <c r="F17" s="2" t="s">
        <v>18</v>
      </c>
      <c r="G17" s="2" t="s">
        <v>356</v>
      </c>
      <c r="H17" s="2" t="s">
        <v>357</v>
      </c>
      <c r="I17" s="2" t="s">
        <v>12</v>
      </c>
    </row>
    <row r="18" spans="2:10">
      <c r="B18" s="2" t="s">
        <v>15</v>
      </c>
      <c r="C18" s="7" t="s">
        <v>323</v>
      </c>
      <c r="D18" s="2" t="s">
        <v>324</v>
      </c>
      <c r="E18" s="2" t="s">
        <v>325</v>
      </c>
      <c r="F18" s="2" t="s">
        <v>18</v>
      </c>
      <c r="G18" s="2"/>
      <c r="H18" s="2" t="s">
        <v>326</v>
      </c>
      <c r="I18" s="2" t="s">
        <v>12</v>
      </c>
    </row>
    <row r="19" spans="2:10" ht="14.5">
      <c r="B19" s="2"/>
      <c r="C19" s="7"/>
      <c r="D19" s="2"/>
      <c r="E19" s="2"/>
      <c r="F19" s="2"/>
      <c r="G19" s="2"/>
      <c r="H19" s="2"/>
      <c r="I19" s="2"/>
      <c r="J19" s="5"/>
    </row>
    <row r="20" spans="2:10">
      <c r="B20" s="2"/>
      <c r="C20" s="7"/>
      <c r="D20" s="2"/>
      <c r="E20" s="2"/>
      <c r="F20" s="2"/>
      <c r="G20" s="2"/>
      <c r="H20" s="2"/>
      <c r="I20" s="2"/>
    </row>
    <row r="21" spans="2:10">
      <c r="B21" s="2"/>
      <c r="C21" s="7"/>
      <c r="D21" s="2"/>
      <c r="E21" s="2"/>
      <c r="F21" s="2"/>
      <c r="G21" s="2"/>
      <c r="H21" s="2"/>
      <c r="I21" s="2"/>
    </row>
  </sheetData>
  <autoFilter ref="B3:I21" xr:uid="{D3506DEF-9C2B-4345-B730-A1EF49839D14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Taipei (16Jul TUE)</vt:lpstr>
      <vt:lpstr>Taichung (17Jul WED)</vt:lpstr>
      <vt:lpstr>Kaohsiung (19Jul FRI)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Pei Hsuan HUANG</dc:creator>
  <cp:lastModifiedBy>Chia Chieh LIN</cp:lastModifiedBy>
  <dcterms:created xsi:type="dcterms:W3CDTF">2019-06-25T09:32:48Z</dcterms:created>
  <dcterms:modified xsi:type="dcterms:W3CDTF">2019-07-11T12:52:37Z</dcterms:modified>
</cp:coreProperties>
</file>